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7480" windowHeight="12585" activeTab="0"/>
  </bookViews>
  <sheets>
    <sheet name="сайт (10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<sst xmlns="http://schemas.openxmlformats.org/spreadsheetml/2006/main" count="39" uniqueCount="20">
  <si>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>потребители с максим. мощностью от 150 кВт до 670 кВт</t>
  </si>
  <si>
    <t>потребители с максим. мощностью менее 150 кВт</t>
  </si>
  <si>
    <t>день</t>
  </si>
  <si>
    <t>ночь</t>
  </si>
  <si>
    <t xml:space="preserve"> договор купли-продажи</t>
  </si>
  <si>
    <t>договор энергоснабжения</t>
  </si>
  <si>
    <t>НН</t>
  </si>
  <si>
    <t>СН-2</t>
  </si>
  <si>
    <t>ВН</t>
  </si>
  <si>
    <t>уровень напряжения</t>
  </si>
  <si>
    <t>Нерегулируемая цена (руб/МВт*м без НДС)</t>
  </si>
  <si>
    <t>зоны суток</t>
  </si>
  <si>
    <t>Для объемов покупки, учет которых осуществляется  по зонам суток</t>
  </si>
  <si>
    <t>2. Вторая ценовая категория</t>
  </si>
  <si>
    <t>договор на оказание услуг по передаче э/э</t>
  </si>
  <si>
    <t>тип договора</t>
  </si>
  <si>
    <t>Для объемов покупки, учет которых осуществляется в целом за расчетный период)</t>
  </si>
  <si>
    <t>1. Первая ценовая категория</t>
  </si>
  <si>
    <t>потребителей  МУП "Электросеть" в ноябре 2014 года</t>
  </si>
  <si>
    <t xml:space="preserve"> Предельные свободные (нерегулируемые) цены на розничном рынке  для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</si>
</sst>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1">
    <font>
      <sz val="10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2"/>
      <name val="Arial"/>
      <family val="2"/>
    </font>
    <font>
      <sz val="8"/>
      <color indexed="59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sz val="8"/>
      <color indexed="2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2" fontId="24" fillId="0" borderId="0" xfId="0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0" fontId="19" fillId="0" borderId="10" xfId="0" applyFont="1" applyBorder="1" applyAlignment="1">
      <alignment/>
    </xf>
    <xf numFmtId="165" fontId="25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6" fontId="19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11" xfId="0" applyFont="1" applyBorder="1" applyAlignment="1">
      <alignment/>
    </xf>
    <xf numFmtId="165" fontId="1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5" fontId="18" fillId="0" borderId="0" xfId="0" applyNumberFormat="1" applyFont="1" applyFill="1" applyBorder="1" applyAlignment="1">
      <alignment wrapText="1"/>
    </xf>
    <xf numFmtId="0" fontId="19" fillId="0" borderId="0" xfId="0" applyFont="1" applyBorder="1" applyAlignment="1">
      <alignment/>
    </xf>
    <xf numFmtId="2" fontId="19" fillId="0" borderId="0" xfId="0" applyNumberFormat="1" applyFont="1" applyFill="1" applyBorder="1" applyAlignment="1">
      <alignment wrapText="1"/>
    </xf>
    <xf numFmtId="0" fontId="26" fillId="0" borderId="0" xfId="0" applyFont="1" applyBorder="1" applyAlignment="1">
      <alignment/>
    </xf>
    <xf numFmtId="2" fontId="19" fillId="0" borderId="12" xfId="0" applyNumberFormat="1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65" fontId="19" fillId="0" borderId="12" xfId="0" applyNumberFormat="1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wrapText="1"/>
    </xf>
    <xf numFmtId="2" fontId="19" fillId="0" borderId="14" xfId="0" applyNumberFormat="1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19" fillId="0" borderId="12" xfId="0" applyFont="1" applyFill="1" applyBorder="1" applyAlignment="1">
      <alignment wrapText="1"/>
    </xf>
    <xf numFmtId="0" fontId="23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30" fillId="0" borderId="0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uk\&#1056;&#1091;&#1097;&#1072;&#1082;\2014&#1075;&#1086;&#1076;\&#1056;&#1072;&#1089;&#1095;&#1077;&#1090;&#1099;%20&#1089;%20&#1087;&#1086;&#1090;&#1088;&#1077;&#1073;&#1080;&#1090;&#1077;&#1083;&#1103;&#1084;&#1080;\&#1056;&#1072;&#1089;&#1095;&#1077;&#1090;%20&#1090;&#1072;&#1088;&#1080;&#1092;&#1086;&#1074;%20&#1076;&#1083;&#1103;%20&#1087;&#1086;&#1090;&#1088;&#1077;&#1073;&#1080;&#1090;&#1077;&#1083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01)"/>
      <sheetName val="сайт (2)"/>
      <sheetName val="сайт (4)"/>
      <sheetName val="сайт (5)"/>
      <sheetName val="сайт (6)"/>
      <sheetName val="сайт (7)"/>
      <sheetName val="сайт (8)"/>
      <sheetName val="сайт (9)"/>
      <sheetName val="Расчетцен на февраль"/>
      <sheetName val="Расчетцен на апрель"/>
      <sheetName val="Расчетцен на май"/>
      <sheetName val="Расчетцен на июнь"/>
      <sheetName val="Расчетцен на июль"/>
      <sheetName val="Расчетцен на август"/>
      <sheetName val="Расчетцен на сентябрь"/>
      <sheetName val="Расчетцен на октябрь"/>
      <sheetName val="Расчетцен на ноябрь"/>
      <sheetName val="анализ изменений"/>
      <sheetName val="Лист2"/>
    </sheetNames>
    <sheetDataSet>
      <sheetData sheetId="9">
        <row r="19">
          <cell r="E19">
            <v>930.08</v>
          </cell>
        </row>
        <row r="20">
          <cell r="E20">
            <v>2548.32</v>
          </cell>
        </row>
        <row r="21">
          <cell r="E21">
            <v>3500.26</v>
          </cell>
        </row>
      </sheetData>
      <sheetData sheetId="16">
        <row r="19">
          <cell r="H19">
            <v>2737.62</v>
          </cell>
        </row>
        <row r="20">
          <cell r="H20">
            <v>4355.86</v>
          </cell>
        </row>
        <row r="21">
          <cell r="H21">
            <v>5307.8</v>
          </cell>
        </row>
        <row r="23">
          <cell r="H23">
            <v>2717</v>
          </cell>
        </row>
        <row r="24">
          <cell r="H24">
            <v>4335.24</v>
          </cell>
        </row>
        <row r="25">
          <cell r="H25">
            <v>5287.18</v>
          </cell>
        </row>
        <row r="38">
          <cell r="H38">
            <v>3550.02</v>
          </cell>
        </row>
        <row r="39">
          <cell r="H39">
            <v>5378.139999999999</v>
          </cell>
        </row>
        <row r="41">
          <cell r="H41">
            <v>4501.96</v>
          </cell>
        </row>
        <row r="42">
          <cell r="H42">
            <v>6330.079999999999</v>
          </cell>
        </row>
        <row r="44">
          <cell r="H44">
            <v>1931.78</v>
          </cell>
        </row>
        <row r="45">
          <cell r="H45">
            <v>3759.899999999999</v>
          </cell>
        </row>
        <row r="48">
          <cell r="H48">
            <v>3538.87</v>
          </cell>
        </row>
        <row r="49">
          <cell r="H49">
            <v>5345.509999999999</v>
          </cell>
        </row>
        <row r="51">
          <cell r="H51">
            <v>4490.81</v>
          </cell>
        </row>
        <row r="52">
          <cell r="H52">
            <v>6297.45</v>
          </cell>
        </row>
        <row r="54">
          <cell r="H54">
            <v>1920.63</v>
          </cell>
        </row>
        <row r="55">
          <cell r="H55">
            <v>3727.2699999999995</v>
          </cell>
        </row>
        <row r="68">
          <cell r="H68">
            <v>1807.5400000000002</v>
          </cell>
        </row>
        <row r="69">
          <cell r="H69">
            <v>1786.9200000000003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10">
      <selection activeCell="D46" sqref="D46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69"/>
      <c r="M2" s="69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67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4"/>
      <c r="N11" s="67"/>
    </row>
    <row r="12" spans="2:14" ht="16.5" customHeight="1">
      <c r="B12" s="68" t="s">
        <v>18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N12" s="67"/>
    </row>
    <row r="13" spans="2:17" ht="12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5"/>
      <c r="M13" s="64"/>
      <c r="N13" s="64"/>
      <c r="O13" s="30"/>
      <c r="P13" s="30"/>
      <c r="Q13" s="30"/>
    </row>
    <row r="14" spans="2:17" ht="12" customHeight="1">
      <c r="B14" s="63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30"/>
      <c r="O14" s="30"/>
      <c r="P14" s="30"/>
      <c r="Q14" s="30"/>
    </row>
    <row r="15" spans="2:17" ht="12" customHeight="1">
      <c r="B15" s="54" t="s">
        <v>16</v>
      </c>
      <c r="C15" s="54"/>
      <c r="D15" s="54"/>
      <c r="E15" s="54"/>
      <c r="F15" s="30"/>
      <c r="G15" s="30"/>
      <c r="H15" s="30"/>
      <c r="I15" s="30"/>
      <c r="J15" s="30"/>
      <c r="K15" s="59"/>
      <c r="L15" s="59"/>
      <c r="M15" s="59"/>
      <c r="N15" s="58"/>
      <c r="O15" s="30"/>
      <c r="P15" s="30"/>
      <c r="Q15" s="30"/>
    </row>
    <row r="16" spans="2:17" ht="12" customHeight="1">
      <c r="B16" s="30"/>
      <c r="C16" s="30"/>
      <c r="D16" s="30"/>
      <c r="E16" s="30"/>
      <c r="F16" s="30"/>
      <c r="G16" s="30"/>
      <c r="H16" s="30"/>
      <c r="I16" s="30"/>
      <c r="J16" s="30"/>
      <c r="K16" s="59"/>
      <c r="L16" s="59"/>
      <c r="M16" s="59"/>
      <c r="N16" s="58"/>
      <c r="O16" s="30"/>
      <c r="P16" s="30"/>
      <c r="Q16" s="30"/>
    </row>
    <row r="17" spans="2:17" ht="12" customHeight="1">
      <c r="B17" s="62" t="s">
        <v>15</v>
      </c>
      <c r="C17" s="51" t="s">
        <v>10</v>
      </c>
      <c r="D17" s="51"/>
      <c r="E17" s="51"/>
      <c r="F17" s="25"/>
      <c r="G17" s="25"/>
      <c r="H17" s="25"/>
      <c r="I17" s="25"/>
      <c r="J17" s="25"/>
      <c r="K17" s="59"/>
      <c r="L17" s="59"/>
      <c r="M17" s="59"/>
      <c r="N17" s="58"/>
      <c r="O17" s="30"/>
      <c r="P17" s="30"/>
      <c r="Q17" s="30"/>
    </row>
    <row r="18" spans="2:17" ht="12" customHeight="1">
      <c r="B18" s="61"/>
      <c r="C18" s="51" t="s">
        <v>9</v>
      </c>
      <c r="D18" s="51"/>
      <c r="E18" s="51"/>
      <c r="F18" s="25"/>
      <c r="G18" s="25"/>
      <c r="H18" s="25"/>
      <c r="I18" s="25"/>
      <c r="J18" s="25"/>
      <c r="K18" s="59"/>
      <c r="L18" s="59"/>
      <c r="M18" s="59"/>
      <c r="N18" s="58"/>
      <c r="O18" s="30"/>
      <c r="P18" s="30"/>
      <c r="Q18" s="30"/>
    </row>
    <row r="19" spans="2:17" ht="12" customHeight="1">
      <c r="B19" s="60"/>
      <c r="C19" s="49" t="s">
        <v>8</v>
      </c>
      <c r="D19" s="49" t="s">
        <v>7</v>
      </c>
      <c r="E19" s="49" t="s">
        <v>6</v>
      </c>
      <c r="F19" s="25"/>
      <c r="G19" s="25"/>
      <c r="H19" s="25"/>
      <c r="I19" s="25"/>
      <c r="J19" s="25"/>
      <c r="K19" s="59"/>
      <c r="L19" s="59"/>
      <c r="M19" s="59"/>
      <c r="N19" s="58"/>
      <c r="O19" s="30"/>
      <c r="P19" s="30"/>
      <c r="Q19" s="30"/>
    </row>
    <row r="20" spans="2:17" ht="12" customHeight="1">
      <c r="B20" s="57" t="s">
        <v>5</v>
      </c>
      <c r="C20" s="36"/>
      <c r="D20" s="36"/>
      <c r="E20" s="36"/>
      <c r="F20" s="25"/>
      <c r="G20" s="25"/>
      <c r="H20" s="25"/>
      <c r="I20" s="25"/>
      <c r="J20" s="25"/>
      <c r="K20" s="29"/>
      <c r="L20" s="34"/>
      <c r="M20" s="29"/>
      <c r="N20" s="45"/>
      <c r="O20" s="32"/>
      <c r="P20" s="31"/>
      <c r="Q20" s="30"/>
    </row>
    <row r="21" spans="2:17" ht="12" customHeight="1">
      <c r="B21" s="37" t="s">
        <v>1</v>
      </c>
      <c r="C21" s="36">
        <f>'[1]Расчетцен на ноябрь'!H19</f>
        <v>2737.62</v>
      </c>
      <c r="D21" s="36">
        <f>'[1]Расчетцен на ноябрь'!H20</f>
        <v>4355.86</v>
      </c>
      <c r="E21" s="36">
        <f>'[1]Расчетцен на ноябрь'!H21</f>
        <v>5307.8</v>
      </c>
      <c r="F21" s="25"/>
      <c r="G21" s="25"/>
      <c r="H21" s="25"/>
      <c r="I21" s="25"/>
      <c r="J21" s="25"/>
      <c r="K21" s="29"/>
      <c r="L21" s="34"/>
      <c r="M21" s="29"/>
      <c r="N21" s="45"/>
      <c r="O21" s="32"/>
      <c r="P21" s="31"/>
      <c r="Q21" s="30"/>
    </row>
    <row r="22" spans="2:17" ht="12" customHeight="1">
      <c r="B22" s="37" t="s">
        <v>0</v>
      </c>
      <c r="C22" s="36">
        <f>'[1]Расчетцен на ноябрь'!H23</f>
        <v>2717</v>
      </c>
      <c r="D22" s="36">
        <f>'[1]Расчетцен на ноябрь'!H24</f>
        <v>4335.24</v>
      </c>
      <c r="E22" s="36">
        <f>'[1]Расчетцен на ноябрь'!H25</f>
        <v>5287.18</v>
      </c>
      <c r="F22" s="25"/>
      <c r="G22" s="25"/>
      <c r="H22" s="25"/>
      <c r="I22" s="25"/>
      <c r="J22" s="25"/>
      <c r="K22" s="29"/>
      <c r="L22" s="34"/>
      <c r="M22" s="29"/>
      <c r="N22" s="45"/>
      <c r="O22" s="32"/>
      <c r="P22" s="31"/>
      <c r="Q22" s="30"/>
    </row>
    <row r="23" spans="2:17" ht="12" customHeight="1">
      <c r="B23" s="56" t="s">
        <v>4</v>
      </c>
      <c r="C23" s="36"/>
      <c r="D23" s="49"/>
      <c r="E23" s="49"/>
      <c r="F23" s="25"/>
      <c r="G23" s="25"/>
      <c r="H23" s="25"/>
      <c r="I23" s="25"/>
      <c r="J23" s="25"/>
      <c r="K23" s="29"/>
      <c r="L23" s="34"/>
      <c r="M23" s="29"/>
      <c r="N23" s="45"/>
      <c r="O23" s="32"/>
      <c r="P23" s="31"/>
      <c r="Q23" s="30"/>
    </row>
    <row r="24" spans="2:17" ht="12" customHeight="1">
      <c r="B24" s="37" t="s">
        <v>1</v>
      </c>
      <c r="C24" s="36">
        <f>'[1]Расчетцен на ноябрь'!H68</f>
        <v>1807.5400000000002</v>
      </c>
      <c r="D24" s="36">
        <f>D21-D26</f>
        <v>1807.5399999999995</v>
      </c>
      <c r="E24" s="36">
        <f>E21-E26</f>
        <v>1807.54</v>
      </c>
      <c r="F24" s="25"/>
      <c r="G24" s="25"/>
      <c r="H24" s="25"/>
      <c r="I24" s="25"/>
      <c r="J24" s="25"/>
      <c r="K24" s="29"/>
      <c r="L24" s="34"/>
      <c r="M24" s="29"/>
      <c r="N24" s="45"/>
      <c r="O24" s="32"/>
      <c r="P24" s="31"/>
      <c r="Q24" s="30"/>
    </row>
    <row r="25" spans="2:17" ht="12" customHeight="1">
      <c r="B25" s="37" t="s">
        <v>0</v>
      </c>
      <c r="C25" s="36">
        <f>'[1]Расчетцен на ноябрь'!H69</f>
        <v>1786.9200000000003</v>
      </c>
      <c r="D25" s="36">
        <f>D22-D26</f>
        <v>1786.9199999999996</v>
      </c>
      <c r="E25" s="36">
        <f>E22-E26</f>
        <v>1786.92</v>
      </c>
      <c r="F25" s="25"/>
      <c r="G25" s="25"/>
      <c r="H25" s="25"/>
      <c r="I25" s="25"/>
      <c r="J25" s="25"/>
      <c r="K25" s="29"/>
      <c r="L25" s="34"/>
      <c r="M25" s="29"/>
      <c r="N25" s="45"/>
      <c r="O25" s="32"/>
      <c r="P25" s="31"/>
      <c r="Q25" s="30"/>
    </row>
    <row r="26" spans="2:17" ht="12" customHeight="1">
      <c r="B26" s="56" t="s">
        <v>14</v>
      </c>
      <c r="C26" s="36">
        <f>'[1]Расчетцен на апрель'!E19</f>
        <v>930.08</v>
      </c>
      <c r="D26" s="36">
        <f>'[1]Расчетцен на апрель'!E20</f>
        <v>2548.32</v>
      </c>
      <c r="E26" s="36">
        <f>'[1]Расчетцен на апрель'!E21</f>
        <v>3500.26</v>
      </c>
      <c r="F26" s="25"/>
      <c r="G26" s="25"/>
      <c r="H26" s="25"/>
      <c r="I26" s="25"/>
      <c r="J26" s="25"/>
      <c r="K26" s="29"/>
      <c r="L26" s="34"/>
      <c r="M26" s="29"/>
      <c r="N26" s="45"/>
      <c r="O26" s="32"/>
      <c r="P26" s="31"/>
      <c r="Q26" s="30"/>
    </row>
    <row r="27" spans="2:17" ht="12" customHeight="1">
      <c r="B27" s="17"/>
      <c r="C27" s="25"/>
      <c r="D27" s="25"/>
      <c r="E27" s="25"/>
      <c r="F27" s="25"/>
      <c r="G27" s="25"/>
      <c r="H27" s="25"/>
      <c r="I27" s="25"/>
      <c r="J27" s="25"/>
      <c r="K27" s="29"/>
      <c r="L27" s="34"/>
      <c r="M27" s="29"/>
      <c r="N27" s="45"/>
      <c r="O27" s="32"/>
      <c r="P27" s="31"/>
      <c r="Q27" s="30"/>
    </row>
    <row r="28" spans="2:17" ht="12" customHeight="1">
      <c r="B28" s="55" t="s">
        <v>13</v>
      </c>
      <c r="C28" s="25"/>
      <c r="D28" s="25"/>
      <c r="E28" s="25"/>
      <c r="F28" s="25"/>
      <c r="G28" s="25"/>
      <c r="H28" s="25"/>
      <c r="I28" s="25"/>
      <c r="J28" s="25"/>
      <c r="K28" s="29"/>
      <c r="L28" s="34"/>
      <c r="M28" s="29"/>
      <c r="N28" s="45"/>
      <c r="O28" s="32"/>
      <c r="P28" s="31"/>
      <c r="Q28" s="30"/>
    </row>
    <row r="29" spans="2:17" ht="12" customHeight="1">
      <c r="B29" s="54" t="s">
        <v>12</v>
      </c>
      <c r="C29" s="25"/>
      <c r="D29" s="25"/>
      <c r="E29" s="25"/>
      <c r="F29" s="25"/>
      <c r="G29" s="25"/>
      <c r="H29" s="25"/>
      <c r="I29" s="25"/>
      <c r="J29" s="25"/>
      <c r="K29" s="29"/>
      <c r="L29" s="34"/>
      <c r="M29" s="29"/>
      <c r="N29" s="45"/>
      <c r="O29" s="32"/>
      <c r="P29" s="31"/>
      <c r="Q29" s="30"/>
    </row>
    <row r="30" spans="2:17" ht="12" customHeight="1">
      <c r="B30" s="53" t="s">
        <v>11</v>
      </c>
      <c r="C30" s="51" t="s">
        <v>10</v>
      </c>
      <c r="D30" s="51"/>
      <c r="E30" s="51"/>
      <c r="F30" s="25"/>
      <c r="G30" s="25"/>
      <c r="H30" s="25"/>
      <c r="I30" s="25"/>
      <c r="J30" s="25"/>
      <c r="K30" s="29"/>
      <c r="L30" s="34"/>
      <c r="M30" s="29"/>
      <c r="N30" s="45"/>
      <c r="O30" s="32"/>
      <c r="P30" s="31"/>
      <c r="Q30" s="30"/>
    </row>
    <row r="31" spans="2:17" ht="12" customHeight="1">
      <c r="B31" s="52"/>
      <c r="C31" s="51" t="s">
        <v>9</v>
      </c>
      <c r="D31" s="51"/>
      <c r="E31" s="51"/>
      <c r="F31" s="25"/>
      <c r="G31" s="25"/>
      <c r="H31" s="25"/>
      <c r="I31" s="25"/>
      <c r="J31" s="25"/>
      <c r="K31" s="29"/>
      <c r="L31" s="34"/>
      <c r="M31" s="29"/>
      <c r="N31" s="45"/>
      <c r="O31" s="32"/>
      <c r="P31" s="31"/>
      <c r="Q31" s="30"/>
    </row>
    <row r="32" spans="2:17" ht="12" customHeight="1">
      <c r="B32" s="50"/>
      <c r="C32" s="49" t="s">
        <v>8</v>
      </c>
      <c r="D32" s="49" t="s">
        <v>7</v>
      </c>
      <c r="E32" s="49" t="s">
        <v>6</v>
      </c>
      <c r="F32" s="25"/>
      <c r="G32" s="25"/>
      <c r="H32" s="25"/>
      <c r="I32" s="25"/>
      <c r="J32" s="25"/>
      <c r="K32" s="29"/>
      <c r="L32" s="34"/>
      <c r="M32" s="29"/>
      <c r="N32" s="45"/>
      <c r="O32" s="32"/>
      <c r="P32" s="31"/>
      <c r="Q32" s="30"/>
    </row>
    <row r="33" spans="2:17" ht="12" customHeight="1">
      <c r="B33" s="48" t="s">
        <v>5</v>
      </c>
      <c r="C33" s="47"/>
      <c r="D33" s="47"/>
      <c r="E33" s="46"/>
      <c r="F33" s="25"/>
      <c r="G33" s="25"/>
      <c r="H33" s="25"/>
      <c r="I33" s="25"/>
      <c r="J33" s="25"/>
      <c r="K33" s="29"/>
      <c r="L33" s="34"/>
      <c r="M33" s="29"/>
      <c r="N33" s="45"/>
      <c r="O33" s="32"/>
      <c r="P33" s="31"/>
      <c r="Q33" s="30"/>
    </row>
    <row r="34" spans="2:17" ht="12" customHeight="1">
      <c r="B34" s="39" t="s">
        <v>3</v>
      </c>
      <c r="C34" s="36"/>
      <c r="D34" s="36"/>
      <c r="E34" s="36"/>
      <c r="F34" s="25"/>
      <c r="G34" s="25"/>
      <c r="H34" s="25"/>
      <c r="I34" s="25"/>
      <c r="J34" s="25"/>
      <c r="K34" s="29"/>
      <c r="L34" s="34"/>
      <c r="M34" s="29"/>
      <c r="N34" s="45"/>
      <c r="O34" s="32"/>
      <c r="P34" s="31"/>
      <c r="Q34" s="30"/>
    </row>
    <row r="35" spans="2:17" ht="12" customHeight="1">
      <c r="B35" s="37" t="s">
        <v>1</v>
      </c>
      <c r="C35" s="36">
        <f>'[1]Расчетцен на ноябрь'!H44</f>
        <v>1931.78</v>
      </c>
      <c r="D35" s="36">
        <f>'[1]Расчетцен на ноябрь'!H38</f>
        <v>3550.02</v>
      </c>
      <c r="E35" s="36">
        <f>'[1]Расчетцен на ноябрь'!H41</f>
        <v>4501.96</v>
      </c>
      <c r="F35" s="25"/>
      <c r="G35" s="25"/>
      <c r="H35" s="25"/>
      <c r="I35" s="25"/>
      <c r="J35" s="25"/>
      <c r="K35" s="29"/>
      <c r="L35" s="34"/>
      <c r="M35" s="29"/>
      <c r="N35" s="45"/>
      <c r="O35" s="32"/>
      <c r="P35" s="31"/>
      <c r="Q35" s="30"/>
    </row>
    <row r="36" spans="2:17" ht="12" customHeight="1">
      <c r="B36" s="37" t="s">
        <v>0</v>
      </c>
      <c r="C36" s="36">
        <f>'[1]Расчетцен на ноябрь'!H54</f>
        <v>1920.63</v>
      </c>
      <c r="D36" s="36">
        <f>'[1]Расчетцен на ноябрь'!H48</f>
        <v>3538.87</v>
      </c>
      <c r="E36" s="36">
        <f>'[1]Расчетцен на ноябрь'!H51</f>
        <v>4490.81</v>
      </c>
      <c r="F36" s="25"/>
      <c r="G36" s="25"/>
      <c r="H36" s="25"/>
      <c r="I36" s="25"/>
      <c r="J36" s="25"/>
      <c r="K36" s="29"/>
      <c r="L36" s="34"/>
      <c r="M36" s="29"/>
      <c r="N36" s="45"/>
      <c r="O36" s="32"/>
      <c r="P36" s="31"/>
      <c r="Q36" s="30"/>
    </row>
    <row r="37" spans="2:17" ht="12" customHeight="1">
      <c r="B37" s="39" t="s">
        <v>2</v>
      </c>
      <c r="C37" s="36"/>
      <c r="D37" s="36"/>
      <c r="E37" s="36"/>
      <c r="F37" s="25"/>
      <c r="G37" s="25"/>
      <c r="H37" s="25"/>
      <c r="I37" s="25"/>
      <c r="J37" s="25"/>
      <c r="K37" s="25"/>
      <c r="L37" s="25"/>
      <c r="M37" s="29"/>
      <c r="N37" s="35"/>
      <c r="O37" s="32"/>
      <c r="P37" s="33"/>
      <c r="Q37" s="30"/>
    </row>
    <row r="38" spans="2:17" ht="12" customHeight="1">
      <c r="B38" s="37" t="s">
        <v>1</v>
      </c>
      <c r="C38" s="36">
        <f>'[1]Расчетцен на ноябрь'!H45</f>
        <v>3759.899999999999</v>
      </c>
      <c r="D38" s="36">
        <f>'[1]Расчетцен на ноябрь'!H39</f>
        <v>5378.139999999999</v>
      </c>
      <c r="E38" s="36">
        <f>'[1]Расчетцен на ноябрь'!H42</f>
        <v>6330.079999999999</v>
      </c>
      <c r="F38" s="25"/>
      <c r="G38" s="25"/>
      <c r="H38" s="25"/>
      <c r="I38" s="25"/>
      <c r="J38" s="25"/>
      <c r="K38" s="25"/>
      <c r="L38" s="25"/>
      <c r="M38" s="29"/>
      <c r="N38" s="35"/>
      <c r="O38" s="32"/>
      <c r="P38" s="33"/>
      <c r="Q38" s="30"/>
    </row>
    <row r="39" spans="2:17" ht="12" customHeight="1">
      <c r="B39" s="37" t="s">
        <v>0</v>
      </c>
      <c r="C39" s="44">
        <f>'[1]Расчетцен на ноябрь'!H55</f>
        <v>3727.2699999999995</v>
      </c>
      <c r="D39" s="44">
        <f>'[1]Расчетцен на ноябрь'!H49</f>
        <v>5345.509999999999</v>
      </c>
      <c r="E39" s="43">
        <f>'[1]Расчетцен на ноябрь'!H52</f>
        <v>6297.45</v>
      </c>
      <c r="F39" s="25"/>
      <c r="G39" s="25"/>
      <c r="H39" s="25"/>
      <c r="I39" s="25"/>
      <c r="J39" s="25"/>
      <c r="K39" s="25"/>
      <c r="L39" s="25"/>
      <c r="M39" s="29"/>
      <c r="N39" s="35"/>
      <c r="O39" s="32"/>
      <c r="P39" s="33"/>
      <c r="Q39" s="30"/>
    </row>
    <row r="40" spans="2:17" ht="12" customHeight="1">
      <c r="B40" s="42" t="s">
        <v>4</v>
      </c>
      <c r="C40" s="41"/>
      <c r="D40" s="41"/>
      <c r="E40" s="40"/>
      <c r="F40" s="25"/>
      <c r="G40" s="25"/>
      <c r="H40" s="25"/>
      <c r="I40" s="25"/>
      <c r="J40" s="25"/>
      <c r="K40" s="25"/>
      <c r="L40" s="25"/>
      <c r="M40" s="29"/>
      <c r="N40" s="35"/>
      <c r="O40" s="32"/>
      <c r="P40" s="33"/>
      <c r="Q40" s="30"/>
    </row>
    <row r="41" spans="2:17" ht="12" customHeight="1">
      <c r="B41" s="39" t="s">
        <v>3</v>
      </c>
      <c r="C41" s="36"/>
      <c r="D41" s="36"/>
      <c r="E41" s="36"/>
      <c r="F41" s="25"/>
      <c r="G41" s="25"/>
      <c r="H41" s="25"/>
      <c r="I41" s="25"/>
      <c r="J41" s="25"/>
      <c r="K41" s="29"/>
      <c r="L41" s="34"/>
      <c r="M41" s="29"/>
      <c r="N41" s="35"/>
      <c r="O41" s="32"/>
      <c r="P41" s="31"/>
      <c r="Q41" s="30"/>
    </row>
    <row r="42" spans="2:17" ht="12" customHeight="1">
      <c r="B42" s="37" t="s">
        <v>1</v>
      </c>
      <c r="C42" s="36">
        <f>C35-C26</f>
        <v>1001.6999999999999</v>
      </c>
      <c r="D42" s="36">
        <f>D35-D26</f>
        <v>1001.6999999999998</v>
      </c>
      <c r="E42" s="36">
        <f>E35-E26</f>
        <v>1001.6999999999998</v>
      </c>
      <c r="F42" s="25"/>
      <c r="G42" s="25"/>
      <c r="H42" s="25"/>
      <c r="I42" s="25"/>
      <c r="J42" s="25"/>
      <c r="K42" s="29"/>
      <c r="L42" s="34"/>
      <c r="M42" s="29"/>
      <c r="N42" s="35"/>
      <c r="O42" s="32"/>
      <c r="P42" s="31"/>
      <c r="Q42" s="30"/>
    </row>
    <row r="43" spans="2:17" ht="12" customHeight="1">
      <c r="B43" s="37" t="s">
        <v>0</v>
      </c>
      <c r="C43" s="36">
        <f>C36-C26</f>
        <v>990.5500000000001</v>
      </c>
      <c r="D43" s="36">
        <f>D36-D26</f>
        <v>990.5499999999997</v>
      </c>
      <c r="E43" s="36">
        <f>E36-E26</f>
        <v>990.5500000000002</v>
      </c>
      <c r="F43" s="25"/>
      <c r="G43" s="25"/>
      <c r="H43" s="25"/>
      <c r="I43" s="25"/>
      <c r="J43" s="25"/>
      <c r="K43" s="29"/>
      <c r="L43" s="34"/>
      <c r="M43" s="29"/>
      <c r="N43" s="35"/>
      <c r="O43" s="32"/>
      <c r="P43" s="31"/>
      <c r="Q43" s="30"/>
    </row>
    <row r="44" spans="2:17" ht="12" customHeight="1">
      <c r="B44" s="39" t="s">
        <v>2</v>
      </c>
      <c r="C44" s="36"/>
      <c r="D44" s="38"/>
      <c r="E44" s="36"/>
      <c r="F44" s="25"/>
      <c r="G44" s="25"/>
      <c r="H44" s="25"/>
      <c r="I44" s="25"/>
      <c r="J44" s="25"/>
      <c r="K44" s="29"/>
      <c r="L44" s="34"/>
      <c r="M44" s="29"/>
      <c r="N44" s="35"/>
      <c r="O44" s="32"/>
      <c r="P44" s="31"/>
      <c r="Q44" s="30"/>
    </row>
    <row r="45" spans="2:17" ht="12" customHeight="1">
      <c r="B45" s="37" t="s">
        <v>1</v>
      </c>
      <c r="C45" s="36">
        <f>C38-C26</f>
        <v>2829.8199999999993</v>
      </c>
      <c r="D45" s="36">
        <f>D38-D26</f>
        <v>2829.8199999999993</v>
      </c>
      <c r="E45" s="36">
        <f>E38-E26</f>
        <v>2829.819999999999</v>
      </c>
      <c r="F45" s="29"/>
      <c r="G45" s="29"/>
      <c r="H45" s="29"/>
      <c r="I45" s="29"/>
      <c r="J45" s="29"/>
      <c r="K45" s="25"/>
      <c r="L45" s="34"/>
      <c r="M45" s="29"/>
      <c r="N45" s="35"/>
      <c r="O45" s="32"/>
      <c r="P45" s="33"/>
      <c r="Q45" s="30"/>
    </row>
    <row r="46" spans="2:17" ht="14.25" customHeight="1">
      <c r="B46" s="37" t="s">
        <v>0</v>
      </c>
      <c r="C46" s="36">
        <f>C39-C26</f>
        <v>2797.1899999999996</v>
      </c>
      <c r="D46" s="36">
        <f>D39-D26</f>
        <v>2797.189999999999</v>
      </c>
      <c r="E46" s="36">
        <f>E39-E26</f>
        <v>2797.1899999999996</v>
      </c>
      <c r="F46" s="25"/>
      <c r="G46" s="25"/>
      <c r="H46" s="25"/>
      <c r="I46" s="25"/>
      <c r="J46" s="25"/>
      <c r="K46" s="29"/>
      <c r="L46" s="34"/>
      <c r="M46" s="29"/>
      <c r="N46" s="35"/>
      <c r="O46" s="32"/>
      <c r="P46" s="31"/>
      <c r="Q46" s="30"/>
    </row>
    <row r="47" spans="2:17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9"/>
      <c r="N47" s="30"/>
      <c r="O47" s="32"/>
      <c r="P47" s="33"/>
      <c r="Q47" s="30"/>
    </row>
    <row r="48" spans="2:17" ht="12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9"/>
      <c r="N48" s="30"/>
      <c r="O48" s="32"/>
      <c r="P48" s="33"/>
      <c r="Q48" s="30"/>
    </row>
    <row r="49" spans="2:17" ht="13.5" customHeight="1">
      <c r="B49" s="25"/>
      <c r="C49" s="25"/>
      <c r="D49" s="25"/>
      <c r="E49" s="25"/>
      <c r="F49" s="25"/>
      <c r="G49" s="25"/>
      <c r="H49" s="25"/>
      <c r="I49" s="25"/>
      <c r="J49" s="25"/>
      <c r="K49" s="29"/>
      <c r="L49" s="34"/>
      <c r="M49" s="29"/>
      <c r="N49" s="33"/>
      <c r="O49" s="32"/>
      <c r="P49" s="31"/>
      <c r="Q49" s="30"/>
    </row>
    <row r="50" spans="2:17" ht="12.75" hidden="1">
      <c r="B50" s="25"/>
      <c r="C50" s="25"/>
      <c r="D50" s="25"/>
      <c r="E50" s="25"/>
      <c r="F50" s="25"/>
      <c r="G50" s="25"/>
      <c r="H50" s="25"/>
      <c r="I50" s="25"/>
      <c r="J50" s="25"/>
      <c r="K50" s="29"/>
      <c r="L50" s="34"/>
      <c r="M50" s="29"/>
      <c r="N50" s="33"/>
      <c r="O50" s="32"/>
      <c r="P50" s="33"/>
      <c r="Q50" s="30"/>
    </row>
    <row r="51" spans="2:17" ht="12.75" hidden="1">
      <c r="B51" s="25"/>
      <c r="C51" s="25"/>
      <c r="D51" s="25"/>
      <c r="E51" s="25"/>
      <c r="F51" s="25"/>
      <c r="G51" s="25"/>
      <c r="H51" s="25"/>
      <c r="I51" s="25"/>
      <c r="J51" s="25"/>
      <c r="K51" s="29"/>
      <c r="L51" s="34"/>
      <c r="M51" s="29"/>
      <c r="N51" s="33"/>
      <c r="O51" s="32"/>
      <c r="P51" s="33"/>
      <c r="Q51" s="30"/>
    </row>
    <row r="52" spans="2:17" ht="12.75">
      <c r="B52" s="25"/>
      <c r="C52" s="25"/>
      <c r="D52" s="25"/>
      <c r="E52" s="25"/>
      <c r="F52" s="25"/>
      <c r="G52" s="25"/>
      <c r="H52" s="25"/>
      <c r="I52" s="25"/>
      <c r="J52" s="25"/>
      <c r="K52" s="29"/>
      <c r="L52" s="34"/>
      <c r="M52" s="29"/>
      <c r="N52" s="33"/>
      <c r="O52" s="32"/>
      <c r="P52" s="31"/>
      <c r="Q52" s="30"/>
    </row>
    <row r="53" spans="2:17" ht="12.75">
      <c r="B53" s="25"/>
      <c r="C53" s="25"/>
      <c r="D53" s="25"/>
      <c r="E53" s="25"/>
      <c r="F53" s="25"/>
      <c r="G53" s="25"/>
      <c r="H53" s="25"/>
      <c r="I53" s="25"/>
      <c r="J53" s="25"/>
      <c r="K53" s="29"/>
      <c r="L53" s="34"/>
      <c r="M53" s="29"/>
      <c r="N53" s="33"/>
      <c r="O53" s="32"/>
      <c r="P53" s="31"/>
      <c r="Q53" s="30"/>
    </row>
    <row r="54" spans="2:17" ht="12.75">
      <c r="B54" s="25"/>
      <c r="C54" s="25"/>
      <c r="D54" s="25"/>
      <c r="E54" s="25"/>
      <c r="F54" s="25"/>
      <c r="G54" s="25"/>
      <c r="H54" s="25"/>
      <c r="I54" s="25"/>
      <c r="J54" s="25"/>
      <c r="K54" s="29"/>
      <c r="L54" s="34"/>
      <c r="M54" s="29"/>
      <c r="N54" s="33"/>
      <c r="O54" s="32"/>
      <c r="P54" s="31"/>
      <c r="Q54" s="30"/>
    </row>
    <row r="55" spans="2:17" ht="12.75">
      <c r="B55" s="25"/>
      <c r="C55" s="25"/>
      <c r="D55" s="25"/>
      <c r="E55" s="25"/>
      <c r="F55" s="25"/>
      <c r="G55" s="25"/>
      <c r="H55" s="25"/>
      <c r="I55" s="25"/>
      <c r="J55" s="25"/>
      <c r="K55" s="29"/>
      <c r="L55" s="34"/>
      <c r="M55" s="29"/>
      <c r="N55" s="33"/>
      <c r="O55" s="32"/>
      <c r="P55" s="31"/>
      <c r="Q55" s="30"/>
    </row>
    <row r="56" spans="2:14" ht="12.75">
      <c r="B56" s="25"/>
      <c r="C56" s="25"/>
      <c r="D56" s="25"/>
      <c r="E56" s="25"/>
      <c r="F56" s="25"/>
      <c r="G56" s="25"/>
      <c r="H56" s="25"/>
      <c r="I56" s="29"/>
      <c r="J56" s="29"/>
      <c r="K56" s="29"/>
      <c r="L56" s="23"/>
      <c r="M56" s="22"/>
      <c r="N56" s="28"/>
    </row>
    <row r="57" spans="2:14" ht="13.5" thickBot="1">
      <c r="B57" s="27"/>
      <c r="C57" s="25"/>
      <c r="D57" s="25"/>
      <c r="E57" s="25"/>
      <c r="F57" s="26"/>
      <c r="G57" s="25"/>
      <c r="H57" s="25"/>
      <c r="I57" s="25"/>
      <c r="J57" s="25"/>
      <c r="K57" s="24"/>
      <c r="L57" s="23"/>
      <c r="M57" s="22"/>
      <c r="N57" s="21"/>
    </row>
    <row r="58" spans="2:3" ht="12.75">
      <c r="B58" s="20"/>
      <c r="C58" s="6"/>
    </row>
    <row r="59" spans="3:13" ht="14.25" customHeight="1">
      <c r="C59" s="19"/>
      <c r="D59" s="6"/>
      <c r="E59" s="6"/>
      <c r="F59" s="6"/>
      <c r="G59" s="6"/>
      <c r="H59" s="6"/>
      <c r="I59" s="6"/>
      <c r="J59" s="6"/>
      <c r="K59" s="6"/>
      <c r="L59" s="18"/>
      <c r="M59" s="18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13"/>
      <c r="O60" s="7"/>
    </row>
    <row r="61" spans="2:15" ht="14.25" customHeight="1">
      <c r="B61" s="12"/>
      <c r="C61" s="12"/>
      <c r="D61" s="11"/>
      <c r="E61" s="11"/>
      <c r="F61" s="11"/>
      <c r="G61" s="11"/>
      <c r="H61" s="11"/>
      <c r="I61" s="11"/>
      <c r="J61" s="11"/>
      <c r="K61" s="8"/>
      <c r="L61" s="10"/>
      <c r="M61" s="10"/>
      <c r="N61" s="6"/>
      <c r="O61" s="7"/>
    </row>
    <row r="62" spans="2:15" ht="12.75"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6"/>
      <c r="O62" s="7"/>
    </row>
    <row r="63" spans="2:15" ht="12.75"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6"/>
      <c r="O63" s="7"/>
    </row>
    <row r="64" spans="2:15" ht="12.75"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6"/>
      <c r="O64" s="7"/>
    </row>
    <row r="65" spans="2:15" ht="12.75"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6"/>
      <c r="O65" s="7"/>
    </row>
    <row r="66" spans="2:15" ht="12.75"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6"/>
      <c r="O66" s="7"/>
    </row>
    <row r="67" spans="2:15" ht="12.75"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6"/>
      <c r="O67" s="7"/>
    </row>
    <row r="68" spans="2:15" ht="12.75"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6"/>
      <c r="O68" s="7"/>
    </row>
    <row r="69" spans="2:15" ht="12.75"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6"/>
      <c r="O69" s="7"/>
    </row>
    <row r="70" spans="2:15" ht="12.75"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6"/>
      <c r="O70" s="7"/>
    </row>
    <row r="71" spans="2:15" ht="12.75"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6"/>
      <c r="O71" s="7"/>
    </row>
    <row r="72" spans="2:15" ht="12.75"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6"/>
      <c r="O72" s="7"/>
    </row>
    <row r="73" spans="2:15" ht="12.75"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6"/>
      <c r="O73" s="7"/>
    </row>
    <row r="74" spans="2:15" ht="12.75"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6"/>
      <c r="O74" s="7"/>
    </row>
    <row r="75" spans="2:15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</row>
    <row r="76" spans="2:14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/>
    </row>
    <row r="77" spans="2:14" ht="15">
      <c r="B77" s="3"/>
      <c r="C77" s="3"/>
      <c r="D77" s="3"/>
      <c r="E77" s="3"/>
      <c r="F77" s="3"/>
      <c r="G77" s="3"/>
      <c r="H77" s="3"/>
      <c r="I77" s="3"/>
      <c r="J77" s="3"/>
      <c r="K77" s="5"/>
      <c r="L77" s="5"/>
      <c r="M77" s="4"/>
      <c r="N77" s="4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4.5" customHeight="1">
      <c r="B79" s="3"/>
      <c r="C79" s="3"/>
      <c r="D79" s="3"/>
      <c r="E79" s="3"/>
      <c r="F79" s="3"/>
      <c r="G79" s="3"/>
      <c r="H79" s="3"/>
      <c r="I79" s="3"/>
      <c r="J79" s="3"/>
    </row>
    <row r="81" spans="2:13" ht="12.75" hidden="1"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dcterms:created xsi:type="dcterms:W3CDTF">2014-12-18T10:05:16Z</dcterms:created>
  <dcterms:modified xsi:type="dcterms:W3CDTF">2014-12-18T10:05:59Z</dcterms:modified>
  <cp:category/>
  <cp:version/>
  <cp:contentType/>
  <cp:contentStatus/>
</cp:coreProperties>
</file>