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<sst xmlns="http://schemas.openxmlformats.org/spreadsheetml/2006/main" count="454" uniqueCount="213">
  <si>
    <t/>
  </si>
  <si>
    <t>МУП г.Череповца "Электросеть"</t>
  </si>
  <si>
    <t>(наименование организации)</t>
  </si>
  <si>
    <t>Вологодская обл.,г. Череповец, ул. Милютина, 3</t>
  </si>
  <si>
    <t>Сроки опубликования: ежеквартально</t>
  </si>
  <si>
    <t>(адрес организации)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</si>
  <si>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</si>
  <si>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</si>
  <si>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Печатное издание</t>
  </si>
  <si>
    <t>Наименование сайта/URL</t>
  </si>
  <si>
    <t>www.cherel.ru</t>
  </si>
  <si>
    <t>Дата опубликования</t>
  </si>
  <si>
    <t>01.01.2017</t>
  </si>
  <si>
    <t>Отчетный период</t>
  </si>
  <si>
    <t>4  квартал 2016 года</t>
  </si>
  <si>
    <t>Сведения о наличии (отсутствии)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количества:</t>
  </si>
  <si>
    <t>1. Поданных заявок и объема мощности, необходимого для их удовлетворения:</t>
  </si>
  <si>
    <t>Количество</t>
  </si>
  <si>
    <t>Мощность, кВт</t>
  </si>
  <si>
    <t>250</t>
  </si>
  <si>
    <t>6188,083</t>
  </si>
  <si>
    <t>2.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договору:</t>
  </si>
  <si>
    <t>№ п/п</t>
  </si>
  <si>
    <t>№ договора</t>
  </si>
  <si>
    <t>Дата заключения договора</t>
  </si>
  <si>
    <t>Срок действия договора</t>
  </si>
  <si>
    <t>Стоимость, руб.</t>
  </si>
  <si>
    <t>1</t>
  </si>
  <si>
    <t>5307</t>
  </si>
  <si>
    <t>18.10.2016</t>
  </si>
  <si>
    <t>4 месяца</t>
  </si>
  <si>
    <t>2</t>
  </si>
  <si>
    <t>6024</t>
  </si>
  <si>
    <t>03.10.2016</t>
  </si>
  <si>
    <t>3</t>
  </si>
  <si>
    <t>6109</t>
  </si>
  <si>
    <t>17.10.2016</t>
  </si>
  <si>
    <t>06.10.2016</t>
  </si>
  <si>
    <t>15 дней</t>
  </si>
  <si>
    <t>6328</t>
  </si>
  <si>
    <t>04.10.2016</t>
  </si>
  <si>
    <t>6</t>
  </si>
  <si>
    <t>6329</t>
  </si>
  <si>
    <t>6339</t>
  </si>
  <si>
    <t>13.10.2016</t>
  </si>
  <si>
    <t>12.10.2016</t>
  </si>
  <si>
    <t>6362</t>
  </si>
  <si>
    <t>6371</t>
  </si>
  <si>
    <t>10.10.2016</t>
  </si>
  <si>
    <t>6374</t>
  </si>
  <si>
    <t>6403</t>
  </si>
  <si>
    <t>21.10.2016</t>
  </si>
  <si>
    <t>24.10.2016</t>
  </si>
  <si>
    <t>6408</t>
  </si>
  <si>
    <t>05.10.2016</t>
  </si>
  <si>
    <t>6424</t>
  </si>
  <si>
    <t>6428</t>
  </si>
  <si>
    <t>6435</t>
  </si>
  <si>
    <t>6444</t>
  </si>
  <si>
    <t>6445</t>
  </si>
  <si>
    <t>6477</t>
  </si>
  <si>
    <t>29.10.2016</t>
  </si>
  <si>
    <t>6500</t>
  </si>
  <si>
    <t>6569</t>
  </si>
  <si>
    <t>6578</t>
  </si>
  <si>
    <t>02.11.2016</t>
  </si>
  <si>
    <t>6645</t>
  </si>
  <si>
    <t>11.10.2016</t>
  </si>
  <si>
    <t>6647</t>
  </si>
  <si>
    <t>6648</t>
  </si>
  <si>
    <t>03.11.2016</t>
  </si>
  <si>
    <t>19.10.2016</t>
  </si>
  <si>
    <t>6660</t>
  </si>
  <si>
    <t>07.10.2016</t>
  </si>
  <si>
    <t>6667</t>
  </si>
  <si>
    <t>01.11.2016</t>
  </si>
  <si>
    <t>6669</t>
  </si>
  <si>
    <t>6671</t>
  </si>
  <si>
    <t>6672</t>
  </si>
  <si>
    <t>14.10.2016</t>
  </si>
  <si>
    <t>6685</t>
  </si>
  <si>
    <t>6708</t>
  </si>
  <si>
    <t>05.12.2016</t>
  </si>
  <si>
    <t>6716</t>
  </si>
  <si>
    <t>12.12.2016</t>
  </si>
  <si>
    <t>6729</t>
  </si>
  <si>
    <t>09.11.2016</t>
  </si>
  <si>
    <t>6732</t>
  </si>
  <si>
    <t>07.12.2016</t>
  </si>
  <si>
    <t>6746</t>
  </si>
  <si>
    <t>28.10.2016</t>
  </si>
  <si>
    <t>6749</t>
  </si>
  <si>
    <t>6777</t>
  </si>
  <si>
    <t>6793</t>
  </si>
  <si>
    <t>6794</t>
  </si>
  <si>
    <t>11.11.2016</t>
  </si>
  <si>
    <t>6796</t>
  </si>
  <si>
    <t>08.11.2016</t>
  </si>
  <si>
    <t>6801</t>
  </si>
  <si>
    <t>15.11.2016</t>
  </si>
  <si>
    <t>6813</t>
  </si>
  <si>
    <t>31.10.2016</t>
  </si>
  <si>
    <t>6814</t>
  </si>
  <si>
    <t>25.10.2016</t>
  </si>
  <si>
    <t>6816</t>
  </si>
  <si>
    <t>27.10.2016</t>
  </si>
  <si>
    <t>6821</t>
  </si>
  <si>
    <t>6826</t>
  </si>
  <si>
    <t>6828</t>
  </si>
  <si>
    <t>6836</t>
  </si>
  <si>
    <t>19.12.2016</t>
  </si>
  <si>
    <t>6837</t>
  </si>
  <si>
    <t>26.10.2016</t>
  </si>
  <si>
    <t>6841</t>
  </si>
  <si>
    <t>6843</t>
  </si>
  <si>
    <t>6846</t>
  </si>
  <si>
    <t>28.11.2016</t>
  </si>
  <si>
    <t>6869</t>
  </si>
  <si>
    <t>6871</t>
  </si>
  <si>
    <t>6872</t>
  </si>
  <si>
    <t>6873</t>
  </si>
  <si>
    <t>6894</t>
  </si>
  <si>
    <t>6895</t>
  </si>
  <si>
    <t>6896</t>
  </si>
  <si>
    <t>6906</t>
  </si>
  <si>
    <t>16.11.2016</t>
  </si>
  <si>
    <t>6910</t>
  </si>
  <si>
    <t>6917</t>
  </si>
  <si>
    <t>18.11.2016</t>
  </si>
  <si>
    <t>6920</t>
  </si>
  <si>
    <t>6923</t>
  </si>
  <si>
    <t>6931</t>
  </si>
  <si>
    <t>6937</t>
  </si>
  <si>
    <t>6938</t>
  </si>
  <si>
    <t>21.11.2016</t>
  </si>
  <si>
    <t>6939</t>
  </si>
  <si>
    <t>6953</t>
  </si>
  <si>
    <t>6962</t>
  </si>
  <si>
    <t>07.11.2016</t>
  </si>
  <si>
    <t>6964</t>
  </si>
  <si>
    <t>6965</t>
  </si>
  <si>
    <t>6995</t>
  </si>
  <si>
    <t>17.11.2016</t>
  </si>
  <si>
    <t>6996</t>
  </si>
  <si>
    <t>6998</t>
  </si>
  <si>
    <t>14.11.2016</t>
  </si>
  <si>
    <t>7033</t>
  </si>
  <si>
    <t>7041</t>
  </si>
  <si>
    <t>7042</t>
  </si>
  <si>
    <t>7043</t>
  </si>
  <si>
    <t>7068</t>
  </si>
  <si>
    <t>7070</t>
  </si>
  <si>
    <t>25.11.2016</t>
  </si>
  <si>
    <t>7084</t>
  </si>
  <si>
    <t>15.12.2016</t>
  </si>
  <si>
    <t>7118</t>
  </si>
  <si>
    <t>30.11.2016</t>
  </si>
  <si>
    <t>7139</t>
  </si>
  <si>
    <t>7147</t>
  </si>
  <si>
    <t>22.11.2016</t>
  </si>
  <si>
    <t>7170</t>
  </si>
  <si>
    <t>7175</t>
  </si>
  <si>
    <t>7178</t>
  </si>
  <si>
    <t>7200</t>
  </si>
  <si>
    <t>7201</t>
  </si>
  <si>
    <t>7206</t>
  </si>
  <si>
    <t>23.11.2016</t>
  </si>
  <si>
    <t>7260</t>
  </si>
  <si>
    <t>08.12.2016</t>
  </si>
  <si>
    <t>29.11.2016</t>
  </si>
  <si>
    <t>7263</t>
  </si>
  <si>
    <t>22.12.2016</t>
  </si>
  <si>
    <t>7265</t>
  </si>
  <si>
    <t>7266</t>
  </si>
  <si>
    <t>7289</t>
  </si>
  <si>
    <t>06.12.2016</t>
  </si>
  <si>
    <t>7357</t>
  </si>
  <si>
    <t>7363</t>
  </si>
  <si>
    <t>7366</t>
  </si>
  <si>
    <t>7399</t>
  </si>
  <si>
    <t>7429</t>
  </si>
  <si>
    <t>7470</t>
  </si>
  <si>
    <t>7537</t>
  </si>
  <si>
    <t>7557</t>
  </si>
  <si>
    <t>13.12.2016</t>
  </si>
  <si>
    <t>7569</t>
  </si>
  <si>
    <t>14.12.2016</t>
  </si>
  <si>
    <t>7573</t>
  </si>
  <si>
    <t>7574</t>
  </si>
  <si>
    <t>7583</t>
  </si>
  <si>
    <t>7610</t>
  </si>
  <si>
    <t>7616</t>
  </si>
  <si>
    <t>7630</t>
  </si>
  <si>
    <t>23.12.2016</t>
  </si>
  <si>
    <t>7631</t>
  </si>
  <si>
    <t>7632</t>
  </si>
  <si>
    <t>21.12.2016</t>
  </si>
  <si>
    <t>7738</t>
  </si>
  <si>
    <t>29.12.2016</t>
  </si>
  <si>
    <t>7869</t>
  </si>
  <si>
    <t>26.12.2016</t>
  </si>
  <si>
    <t>7881</t>
  </si>
  <si>
    <t>30.12.2016</t>
  </si>
  <si>
    <t>7911</t>
  </si>
  <si>
    <t>27.12.2016</t>
  </si>
  <si>
    <t>7926</t>
  </si>
  <si>
    <t>7949</t>
  </si>
  <si>
    <t>3. Аннулированных заявок:</t>
  </si>
  <si>
    <t>4. Выполненных присоединений и присоединенной мощности:</t>
  </si>
  <si>
    <t>Количество выполненных присоединений</t>
  </si>
  <si>
    <t>Присоединенная мощность, кВт</t>
  </si>
  <si>
    <t>172</t>
  </si>
  <si>
    <t>10498,16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</si>
</sst>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>
      <alignment horizontal="left" vertical="top"/>
      <protection/>
    </xf>
    <xf numFmtId="0" fontId="24" fillId="20" borderId="0">
      <alignment horizontal="center" vertical="center"/>
      <protection/>
    </xf>
    <xf numFmtId="0" fontId="25" fillId="20" borderId="0">
      <alignment horizontal="left" vertical="center"/>
      <protection/>
    </xf>
    <xf numFmtId="0" fontId="23" fillId="20" borderId="0">
      <alignment horizontal="left" vertical="center"/>
      <protection/>
    </xf>
    <xf numFmtId="0" fontId="25" fillId="20" borderId="0">
      <alignment horizontal="center" vertical="center"/>
      <protection/>
    </xf>
    <xf numFmtId="0" fontId="23" fillId="20" borderId="0">
      <alignment horizontal="center" vertical="center"/>
      <protection/>
    </xf>
    <xf numFmtId="0" fontId="23" fillId="20" borderId="0">
      <alignment horizontal="right" vertical="center"/>
      <protection/>
    </xf>
    <xf numFmtId="0" fontId="23" fillId="20" borderId="0">
      <alignment horizontal="center" vertical="top"/>
      <protection/>
    </xf>
    <xf numFmtId="0" fontId="23" fillId="20" borderId="0">
      <alignment horizontal="center" vertical="center"/>
      <protection/>
    </xf>
    <xf numFmtId="0" fontId="26" fillId="20" borderId="0">
      <alignment horizontal="left" vertical="top"/>
      <protection/>
    </xf>
    <xf numFmtId="0" fontId="25" fillId="20" borderId="0">
      <alignment horizontal="center" vertical="top"/>
      <protection/>
    </xf>
    <xf numFmtId="0" fontId="25" fillId="21" borderId="0">
      <alignment horizontal="center" vertical="center"/>
      <protection/>
    </xf>
    <xf numFmtId="0" fontId="23" fillId="20" borderId="0">
      <alignment horizontal="center" vertical="center"/>
      <protection/>
    </xf>
    <xf numFmtId="0" fontId="23" fillId="20" borderId="0">
      <alignment horizontal="left" vertical="center"/>
      <protection/>
    </xf>
    <xf numFmtId="0" fontId="23" fillId="20" borderId="0">
      <alignment horizontal="center" vertical="center"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4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20" borderId="10" xfId="42" applyBorder="1" applyAlignment="1" quotePrefix="1">
      <alignment horizontal="left" vertical="top" wrapText="1"/>
      <protection/>
    </xf>
    <xf numFmtId="0" fontId="23" fillId="20" borderId="0" xfId="36" applyAlignment="1" quotePrefix="1">
      <alignment horizontal="left" vertical="center" wrapText="1"/>
      <protection/>
    </xf>
    <xf numFmtId="0" fontId="0" fillId="0" borderId="0" xfId="0" applyAlignment="1">
      <alignment wrapText="1"/>
    </xf>
    <xf numFmtId="0" fontId="23" fillId="20" borderId="0" xfId="33" applyAlignment="1" quotePrefix="1">
      <alignment horizontal="left" vertical="top" wrapText="1"/>
      <protection/>
    </xf>
    <xf numFmtId="0" fontId="23" fillId="20" borderId="11" xfId="38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3" fillId="20" borderId="15" xfId="33" applyBorder="1" applyAlignment="1" quotePrefix="1">
      <alignment horizontal="left" vertical="top" wrapText="1"/>
      <protection/>
    </xf>
    <xf numFmtId="0" fontId="0" fillId="0" borderId="15" xfId="0" applyBorder="1" applyAlignment="1">
      <alignment wrapText="1"/>
    </xf>
    <xf numFmtId="0" fontId="23" fillId="20" borderId="0" xfId="41" applyAlignment="1" quotePrefix="1">
      <alignment horizontal="center" vertical="center" wrapText="1"/>
      <protection/>
    </xf>
    <xf numFmtId="0" fontId="23" fillId="20" borderId="16" xfId="38" applyBorder="1" applyAlignment="1" quotePrefix="1">
      <alignment horizontal="center" vertical="center"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3" fillId="20" borderId="19" xfId="38" applyBorder="1" applyAlignment="1" quotePrefix="1">
      <alignment horizontal="center" vertical="center"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3" fillId="20" borderId="22" xfId="38" applyBorder="1" applyAlignment="1" quotePrefix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5" fillId="20" borderId="11" xfId="37" applyBorder="1" applyAlignment="1" quotePrefix="1">
      <alignment horizontal="center" vertical="center" wrapText="1"/>
      <protection/>
    </xf>
    <xf numFmtId="0" fontId="25" fillId="20" borderId="19" xfId="37" applyBorder="1" applyAlignment="1" quotePrefix="1">
      <alignment horizontal="center" vertical="center" wrapText="1"/>
      <protection/>
    </xf>
    <xf numFmtId="0" fontId="23" fillId="20" borderId="25" xfId="38" applyBorder="1" applyAlignment="1" quotePrefix="1">
      <alignment horizontal="center" vertical="center" wrapText="1"/>
      <protection/>
    </xf>
    <xf numFmtId="0" fontId="23" fillId="20" borderId="26" xfId="38" applyBorder="1" applyAlignment="1" quotePrefix="1">
      <alignment horizontal="center" vertical="center" wrapText="1"/>
      <protection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23" fillId="20" borderId="29" xfId="33" applyBorder="1" applyAlignment="1" quotePrefix="1">
      <alignment horizontal="left" vertical="top" wrapText="1"/>
      <protection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23" fillId="20" borderId="31" xfId="33" applyBorder="1" applyAlignment="1" quotePrefix="1">
      <alignment horizontal="left" vertical="top" wrapText="1"/>
      <protection/>
    </xf>
    <xf numFmtId="0" fontId="0" fillId="0" borderId="31" xfId="0" applyBorder="1" applyAlignment="1">
      <alignment wrapText="1"/>
    </xf>
    <xf numFmtId="0" fontId="23" fillId="20" borderId="16" xfId="46" applyBorder="1" applyAlignment="1" quotePrefix="1">
      <alignment horizontal="left" vertical="center" wrapText="1"/>
      <protection/>
    </xf>
    <xf numFmtId="0" fontId="23" fillId="20" borderId="16" xfId="45" applyBorder="1" applyAlignment="1" quotePrefix="1">
      <alignment horizontal="center" vertical="center" wrapText="1"/>
      <protection/>
    </xf>
    <xf numFmtId="0" fontId="25" fillId="20" borderId="0" xfId="35" applyAlignment="1" quotePrefix="1">
      <alignment horizontal="left" vertical="center" wrapText="1"/>
      <protection/>
    </xf>
    <xf numFmtId="0" fontId="25" fillId="21" borderId="0" xfId="44" applyAlignment="1" quotePrefix="1">
      <alignment horizontal="center" vertical="center" wrapText="1"/>
      <protection/>
    </xf>
    <xf numFmtId="0" fontId="23" fillId="20" borderId="32" xfId="45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3" fillId="20" borderId="19" xfId="46" applyBorder="1" applyAlignment="1" quotePrefix="1">
      <alignment horizontal="left" vertical="center" wrapText="1"/>
      <protection/>
    </xf>
    <xf numFmtId="0" fontId="23" fillId="20" borderId="22" xfId="45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23" fillId="20" borderId="19" xfId="47" applyBorder="1" applyAlignment="1">
      <alignment horizontal="center" vertical="center" wrapText="1"/>
      <protection/>
    </xf>
    <xf numFmtId="0" fontId="24" fillId="20" borderId="0" xfId="34" applyAlignment="1" quotePrefix="1">
      <alignment horizontal="center" vertical="center" wrapText="1"/>
      <protection/>
    </xf>
    <xf numFmtId="0" fontId="23" fillId="20" borderId="29" xfId="40" applyBorder="1" applyAlignment="1" quotePrefix="1">
      <alignment horizontal="center" vertical="top" wrapText="1"/>
      <protection/>
    </xf>
    <xf numFmtId="0" fontId="26" fillId="20" borderId="10" xfId="42" applyBorder="1" applyAlignment="1" quotePrefix="1">
      <alignment horizontal="left" vertical="top" wrapText="1"/>
      <protection/>
    </xf>
    <xf numFmtId="0" fontId="25" fillId="20" borderId="0" xfId="43" applyAlignment="1" quotePrefix="1">
      <alignment horizontal="center" vertical="top" wrapText="1"/>
      <protection/>
    </xf>
    <xf numFmtId="0" fontId="23" fillId="20" borderId="19" xfId="39" applyNumberFormat="1" applyBorder="1" applyAlignment="1" quotePrefix="1">
      <alignment horizontal="right" vertical="center" wrapText="1"/>
      <protection/>
    </xf>
    <xf numFmtId="0" fontId="23" fillId="20" borderId="26" xfId="39" applyNumberFormat="1" applyBorder="1" applyAlignment="1" quotePrefix="1">
      <alignment horizontal="right" vertical="center" wrapText="1"/>
      <protection/>
    </xf>
    <xf numFmtId="0" fontId="23" fillId="20" borderId="11" xfId="39" applyNumberFormat="1" applyBorder="1" applyAlignment="1" quotePrefix="1">
      <alignment horizontal="right" vertical="center" wrapText="1"/>
      <protection/>
    </xf>
    <xf numFmtId="0" fontId="23" fillId="20" borderId="19" xfId="38" applyNumberFormat="1" applyBorder="1" applyAlignment="1" quotePrefix="1">
      <alignment horizontal="center" vertical="center" wrapText="1"/>
      <protection/>
    </xf>
    <xf numFmtId="0" fontId="23" fillId="20" borderId="26" xfId="38" applyNumberFormat="1" applyBorder="1" applyAlignment="1" quotePrefix="1">
      <alignment horizontal="center" vertical="center" wrapText="1"/>
      <protection/>
    </xf>
    <xf numFmtId="0" fontId="23" fillId="20" borderId="11" xfId="38" applyNumberFormat="1" applyBorder="1" applyAlignment="1" quotePrefix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2" xfId="40"/>
    <cellStyle name="S3" xfId="41"/>
    <cellStyle name="S4" xfId="42"/>
    <cellStyle name="S5" xfId="43"/>
    <cellStyle name="S6" xfId="44"/>
    <cellStyle name="S7" xfId="45"/>
    <cellStyle name="S8" xfId="46"/>
    <cellStyle name="S9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tabSelected="1" zoomScalePageLayoutView="0" workbookViewId="0" topLeftCell="A152">
      <selection activeCell="AA155" sqref="AA155"/>
    </sheetView>
  </sheetViews>
  <sheetFormatPr defaultColWidth="9.140625" defaultRowHeight="15"/>
  <cols>
    <col min="1" max="1" width="2.140625" style="1" customWidth="1"/>
    <col min="2" max="2" width="8.7109375" style="1" customWidth="1"/>
    <col min="3" max="3" width="0.85546875" style="1" customWidth="1"/>
    <col min="4" max="4" width="6.421875" style="1" customWidth="1"/>
    <col min="5" max="5" width="2.140625" style="1" customWidth="1"/>
    <col min="6" max="6" width="5.00390625" style="1" customWidth="1"/>
    <col min="7" max="7" width="3.57421875" style="1" customWidth="1"/>
    <col min="8" max="8" width="1.57421875" style="1" customWidth="1"/>
    <col min="9" max="9" width="6.421875" style="1" customWidth="1"/>
    <col min="10" max="10" width="2.57421875" style="1" customWidth="1"/>
    <col min="11" max="11" width="4.00390625" style="1" customWidth="1"/>
    <col min="12" max="12" width="1.57421875" style="1" customWidth="1"/>
    <col min="13" max="13" width="4.421875" style="1" customWidth="1"/>
    <col min="14" max="14" width="0.85546875" style="1" customWidth="1"/>
    <col min="15" max="15" width="11.140625" style="1" customWidth="1"/>
    <col min="16" max="16" width="4.00390625" style="1" customWidth="1"/>
    <col min="17" max="18" width="1.57421875" style="1" customWidth="1"/>
    <col min="19" max="19" width="2.140625" style="1" customWidth="1"/>
    <col min="20" max="20" width="15.8515625" style="1" customWidth="1"/>
    <col min="21" max="21" width="3.140625" style="1" customWidth="1"/>
    <col min="22" max="22" width="13.421875" style="1" customWidth="1"/>
    <col min="23" max="23" width="0.85546875" style="1" customWidth="1"/>
    <col min="24" max="24" width="1.7109375" style="1" customWidth="1"/>
    <col min="25" max="25" width="9.140625" style="1" customWidth="1"/>
    <col min="26" max="26" width="10.57421875" style="1" bestFit="1" customWidth="1"/>
    <col min="27" max="27" width="9.140625" style="1" customWidth="1"/>
    <col min="28" max="28" width="18.00390625" style="1" customWidth="1"/>
    <col min="29" max="16384" width="9.140625" style="1" customWidth="1"/>
  </cols>
  <sheetData>
    <row r="1" spans="1:24" ht="14.25" customHeight="1">
      <c r="A1" s="5" t="s">
        <v>0</v>
      </c>
      <c r="B1" s="56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" t="s">
        <v>0</v>
      </c>
      <c r="P1" s="4"/>
      <c r="Q1" s="4"/>
      <c r="R1" s="4"/>
      <c r="S1" s="4"/>
      <c r="T1" s="4"/>
      <c r="U1" s="4"/>
      <c r="V1" s="4"/>
      <c r="W1" s="4"/>
      <c r="X1" s="4"/>
    </row>
    <row r="2" spans="1:24" ht="0.75" customHeight="1">
      <c r="A2" s="4"/>
      <c r="B2" s="57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7.5" customHeight="1">
      <c r="A3" s="4"/>
      <c r="B3" s="5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5.25" customHeight="1">
      <c r="A4" s="4"/>
      <c r="B4" s="5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.25" customHeight="1">
      <c r="A5" s="4"/>
      <c r="B5" s="12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0</v>
      </c>
      <c r="P6" s="4"/>
      <c r="Q6" s="4"/>
      <c r="R6" s="58" t="s">
        <v>4</v>
      </c>
      <c r="S6" s="4"/>
      <c r="T6" s="4"/>
      <c r="U6" s="4"/>
      <c r="V6" s="4"/>
      <c r="W6" s="4"/>
      <c r="X6" s="5" t="s">
        <v>0</v>
      </c>
    </row>
    <row r="7" spans="1:24" ht="2.25" customHeight="1">
      <c r="A7" s="4"/>
      <c r="B7" s="5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0.75" customHeight="1">
      <c r="A8" s="4"/>
      <c r="B8" s="55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 t="s">
        <v>0</v>
      </c>
      <c r="S8" s="4"/>
      <c r="T8" s="4"/>
      <c r="U8" s="4"/>
      <c r="V8" s="2" t="s">
        <v>0</v>
      </c>
      <c r="W8" s="5" t="s">
        <v>0</v>
      </c>
      <c r="X8" s="4"/>
    </row>
    <row r="9" spans="1:24" ht="7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 t="s">
        <v>0</v>
      </c>
      <c r="W9" s="4"/>
      <c r="X9" s="4"/>
    </row>
    <row r="10" spans="1:24" ht="17.25" customHeight="1">
      <c r="A10" s="4"/>
      <c r="B10" s="5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54" customHeight="1">
      <c r="A11" s="4"/>
      <c r="B11" s="44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4.25" customHeight="1">
      <c r="A12" s="4"/>
      <c r="B12" s="5" t="s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4.25" customHeight="1">
      <c r="A13" s="4"/>
      <c r="B13" s="45" t="s">
        <v>7</v>
      </c>
      <c r="C13" s="46"/>
      <c r="D13" s="47"/>
      <c r="E13" s="50" t="s">
        <v>8</v>
      </c>
      <c r="F13" s="18"/>
      <c r="G13" s="18"/>
      <c r="H13" s="18"/>
      <c r="I13" s="18"/>
      <c r="J13" s="18"/>
      <c r="K13" s="18"/>
      <c r="L13" s="35"/>
      <c r="M13" s="41" t="s">
        <v>0</v>
      </c>
      <c r="N13" s="15"/>
      <c r="O13" s="15"/>
      <c r="P13" s="15"/>
      <c r="Q13" s="15"/>
      <c r="R13" s="15"/>
      <c r="S13" s="34"/>
      <c r="T13" s="5" t="s">
        <v>0</v>
      </c>
      <c r="U13" s="4"/>
      <c r="V13" s="4"/>
      <c r="W13" s="4"/>
      <c r="X13" s="4"/>
    </row>
    <row r="14" spans="1:24" ht="14.25" customHeight="1">
      <c r="A14" s="4"/>
      <c r="B14" s="48"/>
      <c r="C14" s="37"/>
      <c r="D14" s="49"/>
      <c r="E14" s="50" t="s">
        <v>9</v>
      </c>
      <c r="F14" s="18"/>
      <c r="G14" s="18"/>
      <c r="H14" s="18"/>
      <c r="I14" s="18"/>
      <c r="J14" s="18"/>
      <c r="K14" s="18"/>
      <c r="L14" s="35"/>
      <c r="M14" s="51" t="s">
        <v>10</v>
      </c>
      <c r="N14" s="52"/>
      <c r="O14" s="52"/>
      <c r="P14" s="52"/>
      <c r="Q14" s="52"/>
      <c r="R14" s="52"/>
      <c r="S14" s="53"/>
      <c r="T14" s="4"/>
      <c r="U14" s="4"/>
      <c r="V14" s="4"/>
      <c r="W14" s="4"/>
      <c r="X14" s="4"/>
    </row>
    <row r="15" spans="1:24" ht="14.25" customHeight="1">
      <c r="A15" s="4"/>
      <c r="B15" s="50" t="s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35"/>
      <c r="M15" s="54" t="s">
        <v>12</v>
      </c>
      <c r="N15" s="18"/>
      <c r="O15" s="18"/>
      <c r="P15" s="18"/>
      <c r="Q15" s="18"/>
      <c r="R15" s="18"/>
      <c r="S15" s="17"/>
      <c r="T15" s="4"/>
      <c r="U15" s="4"/>
      <c r="V15" s="4"/>
      <c r="W15" s="4"/>
      <c r="X15" s="4"/>
    </row>
    <row r="16" spans="1:24" ht="14.25" customHeight="1">
      <c r="A16" s="4"/>
      <c r="B16" s="41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34"/>
      <c r="M16" s="42" t="s">
        <v>14</v>
      </c>
      <c r="N16" s="15"/>
      <c r="O16" s="15"/>
      <c r="P16" s="15"/>
      <c r="Q16" s="15"/>
      <c r="R16" s="15"/>
      <c r="S16" s="14"/>
      <c r="T16" s="4"/>
      <c r="U16" s="4"/>
      <c r="V16" s="4"/>
      <c r="W16" s="4"/>
      <c r="X16" s="4"/>
    </row>
    <row r="17" spans="1:24" ht="8.25" customHeight="1">
      <c r="A17" s="4"/>
      <c r="B17" s="10" t="s">
        <v>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"/>
      <c r="U17" s="4"/>
      <c r="V17" s="4"/>
      <c r="W17" s="4"/>
      <c r="X17" s="4"/>
    </row>
    <row r="18" spans="1:24" ht="71.25" customHeight="1">
      <c r="A18" s="4"/>
      <c r="B18" s="43" t="s">
        <v>15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8.25" customHeight="1">
      <c r="A19" s="4"/>
      <c r="B19" s="5" t="s">
        <v>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4.25" customHeight="1">
      <c r="A20" s="4"/>
      <c r="B20" s="3" t="s">
        <v>16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1.25" customHeight="1">
      <c r="A21" s="4"/>
      <c r="B21" s="5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4.25" customHeight="1">
      <c r="A22" s="4"/>
      <c r="B22" s="5" t="s">
        <v>0</v>
      </c>
      <c r="C22" s="4"/>
      <c r="D22" s="4"/>
      <c r="E22" s="38"/>
      <c r="F22" s="30" t="s">
        <v>17</v>
      </c>
      <c r="G22" s="18"/>
      <c r="H22" s="18"/>
      <c r="I22" s="18"/>
      <c r="J22" s="35"/>
      <c r="K22" s="30" t="s">
        <v>18</v>
      </c>
      <c r="L22" s="18"/>
      <c r="M22" s="18"/>
      <c r="N22" s="18"/>
      <c r="O22" s="18"/>
      <c r="P22" s="18"/>
      <c r="Q22" s="18"/>
      <c r="R22" s="17"/>
      <c r="S22" s="39" t="s">
        <v>0</v>
      </c>
      <c r="T22" s="4"/>
      <c r="U22" s="4"/>
      <c r="V22" s="4"/>
      <c r="W22" s="4"/>
      <c r="X22" s="4"/>
    </row>
    <row r="23" spans="1:24" ht="14.25" customHeight="1">
      <c r="A23" s="4"/>
      <c r="B23" s="4"/>
      <c r="C23" s="4"/>
      <c r="D23" s="4"/>
      <c r="E23" s="38"/>
      <c r="F23" s="13" t="s">
        <v>19</v>
      </c>
      <c r="G23" s="15"/>
      <c r="H23" s="15"/>
      <c r="I23" s="15"/>
      <c r="J23" s="34"/>
      <c r="K23" s="13" t="s">
        <v>20</v>
      </c>
      <c r="L23" s="15"/>
      <c r="M23" s="15"/>
      <c r="N23" s="15"/>
      <c r="O23" s="15"/>
      <c r="P23" s="15"/>
      <c r="Q23" s="15"/>
      <c r="R23" s="14"/>
      <c r="S23" s="40"/>
      <c r="T23" s="4"/>
      <c r="U23" s="4"/>
      <c r="V23" s="4"/>
      <c r="W23" s="4"/>
      <c r="X23" s="4"/>
    </row>
    <row r="24" spans="1:24" ht="28.5" customHeight="1">
      <c r="A24" s="4"/>
      <c r="B24" s="3" t="s">
        <v>21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5.25" customHeight="1">
      <c r="A25" s="4"/>
      <c r="B25" s="36" t="s">
        <v>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4"/>
    </row>
    <row r="26" spans="1:24" ht="34.5" customHeight="1">
      <c r="A26" s="4"/>
      <c r="B26" s="30" t="s">
        <v>22</v>
      </c>
      <c r="C26" s="35"/>
      <c r="D26" s="30" t="s">
        <v>23</v>
      </c>
      <c r="E26" s="18"/>
      <c r="F26" s="35"/>
      <c r="G26" s="30" t="s">
        <v>24</v>
      </c>
      <c r="H26" s="18"/>
      <c r="I26" s="18"/>
      <c r="J26" s="18"/>
      <c r="K26" s="35"/>
      <c r="L26" s="30" t="s">
        <v>18</v>
      </c>
      <c r="M26" s="18"/>
      <c r="N26" s="18"/>
      <c r="O26" s="35"/>
      <c r="P26" s="30" t="s">
        <v>25</v>
      </c>
      <c r="Q26" s="18"/>
      <c r="R26" s="18"/>
      <c r="S26" s="18"/>
      <c r="T26" s="35"/>
      <c r="U26" s="30" t="s">
        <v>26</v>
      </c>
      <c r="V26" s="18"/>
      <c r="W26" s="17"/>
      <c r="X26" s="4"/>
    </row>
    <row r="27" spans="1:24" ht="14.25" customHeight="1">
      <c r="A27" s="4"/>
      <c r="B27" s="16" t="s">
        <v>27</v>
      </c>
      <c r="C27" s="35"/>
      <c r="D27" s="16" t="s">
        <v>28</v>
      </c>
      <c r="E27" s="18"/>
      <c r="F27" s="35"/>
      <c r="G27" s="16" t="s">
        <v>29</v>
      </c>
      <c r="H27" s="18"/>
      <c r="I27" s="18"/>
      <c r="J27" s="18"/>
      <c r="K27" s="35"/>
      <c r="L27" s="62">
        <v>376.6</v>
      </c>
      <c r="M27" s="18"/>
      <c r="N27" s="18"/>
      <c r="O27" s="35"/>
      <c r="P27" s="16" t="s">
        <v>30</v>
      </c>
      <c r="Q27" s="18"/>
      <c r="R27" s="18"/>
      <c r="S27" s="18"/>
      <c r="T27" s="35"/>
      <c r="U27" s="59">
        <v>26663.28</v>
      </c>
      <c r="V27" s="18"/>
      <c r="W27" s="17"/>
      <c r="X27" s="4"/>
    </row>
    <row r="28" spans="1:24" ht="14.25" customHeight="1">
      <c r="A28" s="4"/>
      <c r="B28" s="16" t="s">
        <v>31</v>
      </c>
      <c r="C28" s="35"/>
      <c r="D28" s="16" t="s">
        <v>32</v>
      </c>
      <c r="E28" s="18"/>
      <c r="F28" s="35"/>
      <c r="G28" s="16" t="s">
        <v>33</v>
      </c>
      <c r="H28" s="18"/>
      <c r="I28" s="18"/>
      <c r="J28" s="18"/>
      <c r="K28" s="35"/>
      <c r="L28" s="62">
        <v>15</v>
      </c>
      <c r="M28" s="18"/>
      <c r="N28" s="18"/>
      <c r="O28" s="35"/>
      <c r="P28" s="16" t="s">
        <v>30</v>
      </c>
      <c r="Q28" s="18"/>
      <c r="R28" s="18"/>
      <c r="S28" s="18"/>
      <c r="T28" s="35"/>
      <c r="U28" s="59">
        <v>550</v>
      </c>
      <c r="V28" s="18"/>
      <c r="W28" s="17"/>
      <c r="X28" s="4"/>
    </row>
    <row r="29" spans="1:24" ht="14.25" customHeight="1">
      <c r="A29" s="4"/>
      <c r="B29" s="16" t="s">
        <v>34</v>
      </c>
      <c r="C29" s="35"/>
      <c r="D29" s="16" t="s">
        <v>35</v>
      </c>
      <c r="E29" s="18"/>
      <c r="F29" s="35"/>
      <c r="G29" s="16" t="s">
        <v>36</v>
      </c>
      <c r="H29" s="18"/>
      <c r="I29" s="18"/>
      <c r="J29" s="18"/>
      <c r="K29" s="35"/>
      <c r="L29" s="62">
        <v>15</v>
      </c>
      <c r="M29" s="18"/>
      <c r="N29" s="18"/>
      <c r="O29" s="35"/>
      <c r="P29" s="13" t="s">
        <v>30</v>
      </c>
      <c r="Q29" s="15"/>
      <c r="R29" s="15"/>
      <c r="S29" s="15"/>
      <c r="T29" s="34"/>
      <c r="U29" s="59">
        <v>550</v>
      </c>
      <c r="V29" s="18"/>
      <c r="W29" s="17"/>
      <c r="X29" s="4"/>
    </row>
    <row r="30" spans="1:24" ht="14.25" customHeight="1">
      <c r="A30" s="4"/>
      <c r="B30" s="24">
        <v>4</v>
      </c>
      <c r="C30" s="25"/>
      <c r="D30" s="32" t="s">
        <v>39</v>
      </c>
      <c r="E30" s="22"/>
      <c r="F30" s="33"/>
      <c r="G30" s="24" t="s">
        <v>40</v>
      </c>
      <c r="H30" s="26"/>
      <c r="I30" s="26"/>
      <c r="J30" s="26"/>
      <c r="K30" s="25"/>
      <c r="L30" s="63">
        <v>20.7</v>
      </c>
      <c r="M30" s="22"/>
      <c r="N30" s="22"/>
      <c r="O30" s="33"/>
      <c r="P30" s="16" t="s">
        <v>30</v>
      </c>
      <c r="Q30" s="22"/>
      <c r="R30" s="22"/>
      <c r="S30" s="22"/>
      <c r="T30" s="19"/>
      <c r="U30" s="60">
        <v>22936.01</v>
      </c>
      <c r="V30" s="22"/>
      <c r="W30" s="19"/>
      <c r="X30" s="4"/>
    </row>
    <row r="31" spans="1:24" ht="14.25" customHeight="1">
      <c r="A31" s="4"/>
      <c r="B31" s="16">
        <v>5</v>
      </c>
      <c r="C31" s="19"/>
      <c r="D31" s="32" t="s">
        <v>42</v>
      </c>
      <c r="E31" s="22"/>
      <c r="F31" s="33"/>
      <c r="G31" s="16" t="s">
        <v>40</v>
      </c>
      <c r="H31" s="22"/>
      <c r="I31" s="22"/>
      <c r="J31" s="22"/>
      <c r="K31" s="19"/>
      <c r="L31" s="63">
        <v>4</v>
      </c>
      <c r="M31" s="22"/>
      <c r="N31" s="22"/>
      <c r="O31" s="33"/>
      <c r="P31" s="16" t="s">
        <v>38</v>
      </c>
      <c r="Q31" s="22"/>
      <c r="R31" s="22"/>
      <c r="S31" s="22"/>
      <c r="T31" s="19"/>
      <c r="U31" s="60">
        <v>4432.08</v>
      </c>
      <c r="V31" s="22"/>
      <c r="W31" s="19"/>
      <c r="X31" s="4"/>
    </row>
    <row r="32" spans="1:24" ht="14.25" customHeight="1">
      <c r="A32" s="4"/>
      <c r="B32" s="16">
        <v>6</v>
      </c>
      <c r="C32" s="19"/>
      <c r="D32" s="32" t="s">
        <v>43</v>
      </c>
      <c r="E32" s="22"/>
      <c r="F32" s="33"/>
      <c r="G32" s="16" t="s">
        <v>44</v>
      </c>
      <c r="H32" s="22"/>
      <c r="I32" s="22"/>
      <c r="J32" s="22"/>
      <c r="K32" s="19"/>
      <c r="L32" s="63">
        <v>3.5</v>
      </c>
      <c r="M32" s="22"/>
      <c r="N32" s="22"/>
      <c r="O32" s="33"/>
      <c r="P32" s="16" t="s">
        <v>30</v>
      </c>
      <c r="Q32" s="22"/>
      <c r="R32" s="22"/>
      <c r="S32" s="22"/>
      <c r="T32" s="19"/>
      <c r="U32" s="60">
        <v>3878.07</v>
      </c>
      <c r="V32" s="22"/>
      <c r="W32" s="19"/>
      <c r="X32" s="4"/>
    </row>
    <row r="33" spans="1:24" ht="14.25" customHeight="1">
      <c r="A33" s="4"/>
      <c r="B33" s="16">
        <v>7</v>
      </c>
      <c r="C33" s="19"/>
      <c r="D33" s="6" t="s">
        <v>46</v>
      </c>
      <c r="E33" s="20"/>
      <c r="F33" s="21"/>
      <c r="G33" s="16" t="s">
        <v>44</v>
      </c>
      <c r="H33" s="22"/>
      <c r="I33" s="22"/>
      <c r="J33" s="22"/>
      <c r="K33" s="19"/>
      <c r="L33" s="64">
        <v>19</v>
      </c>
      <c r="M33" s="20"/>
      <c r="N33" s="20"/>
      <c r="O33" s="21"/>
      <c r="P33" s="16" t="s">
        <v>38</v>
      </c>
      <c r="Q33" s="22"/>
      <c r="R33" s="22"/>
      <c r="S33" s="22"/>
      <c r="T33" s="19"/>
      <c r="U33" s="61">
        <v>21052.38</v>
      </c>
      <c r="V33" s="20"/>
      <c r="W33" s="23"/>
      <c r="X33" s="4"/>
    </row>
    <row r="34" spans="1:24" ht="14.25" customHeight="1">
      <c r="A34" s="4"/>
      <c r="B34" s="16">
        <v>8</v>
      </c>
      <c r="C34" s="19"/>
      <c r="D34" s="6" t="s">
        <v>47</v>
      </c>
      <c r="E34" s="20"/>
      <c r="F34" s="21"/>
      <c r="G34" s="16" t="s">
        <v>48</v>
      </c>
      <c r="H34" s="22"/>
      <c r="I34" s="22"/>
      <c r="J34" s="22"/>
      <c r="K34" s="19"/>
      <c r="L34" s="64">
        <v>15</v>
      </c>
      <c r="M34" s="20"/>
      <c r="N34" s="20"/>
      <c r="O34" s="21"/>
      <c r="P34" s="16" t="s">
        <v>30</v>
      </c>
      <c r="Q34" s="22"/>
      <c r="R34" s="22"/>
      <c r="S34" s="22"/>
      <c r="T34" s="19"/>
      <c r="U34" s="61">
        <v>550</v>
      </c>
      <c r="V34" s="20"/>
      <c r="W34" s="23"/>
      <c r="X34" s="4"/>
    </row>
    <row r="35" spans="1:24" ht="14.25" customHeight="1">
      <c r="A35" s="4"/>
      <c r="B35" s="16">
        <v>9</v>
      </c>
      <c r="C35" s="19"/>
      <c r="D35" s="6" t="s">
        <v>49</v>
      </c>
      <c r="E35" s="20"/>
      <c r="F35" s="21"/>
      <c r="G35" s="16" t="s">
        <v>33</v>
      </c>
      <c r="H35" s="22"/>
      <c r="I35" s="22"/>
      <c r="J35" s="22"/>
      <c r="K35" s="19"/>
      <c r="L35" s="64">
        <v>15</v>
      </c>
      <c r="M35" s="20"/>
      <c r="N35" s="20"/>
      <c r="O35" s="21"/>
      <c r="P35" s="16" t="s">
        <v>30</v>
      </c>
      <c r="Q35" s="22"/>
      <c r="R35" s="22"/>
      <c r="S35" s="22"/>
      <c r="T35" s="19"/>
      <c r="U35" s="61">
        <v>16620.3</v>
      </c>
      <c r="V35" s="20"/>
      <c r="W35" s="23"/>
      <c r="X35" s="4"/>
    </row>
    <row r="36" spans="1:24" ht="14.25" customHeight="1">
      <c r="A36" s="4"/>
      <c r="B36" s="16">
        <v>10</v>
      </c>
      <c r="C36" s="19"/>
      <c r="D36" s="6" t="s">
        <v>50</v>
      </c>
      <c r="E36" s="20"/>
      <c r="F36" s="21"/>
      <c r="G36" s="16" t="s">
        <v>51</v>
      </c>
      <c r="H36" s="22"/>
      <c r="I36" s="22"/>
      <c r="J36" s="22"/>
      <c r="K36" s="19"/>
      <c r="L36" s="64">
        <v>170</v>
      </c>
      <c r="M36" s="20"/>
      <c r="N36" s="20"/>
      <c r="O36" s="21"/>
      <c r="P36" s="16" t="s">
        <v>30</v>
      </c>
      <c r="Q36" s="22"/>
      <c r="R36" s="22"/>
      <c r="S36" s="22"/>
      <c r="T36" s="19"/>
      <c r="U36" s="61">
        <v>12036</v>
      </c>
      <c r="V36" s="20"/>
      <c r="W36" s="23"/>
      <c r="X36" s="4"/>
    </row>
    <row r="37" spans="1:24" ht="14.25" customHeight="1">
      <c r="A37" s="4"/>
      <c r="B37" s="16">
        <v>11</v>
      </c>
      <c r="C37" s="19"/>
      <c r="D37" s="6" t="s">
        <v>53</v>
      </c>
      <c r="E37" s="20"/>
      <c r="F37" s="21"/>
      <c r="G37" s="16" t="s">
        <v>54</v>
      </c>
      <c r="H37" s="22"/>
      <c r="I37" s="22"/>
      <c r="J37" s="22"/>
      <c r="K37" s="19"/>
      <c r="L37" s="64">
        <v>15</v>
      </c>
      <c r="M37" s="20"/>
      <c r="N37" s="20"/>
      <c r="O37" s="21"/>
      <c r="P37" s="16" t="s">
        <v>30</v>
      </c>
      <c r="Q37" s="22"/>
      <c r="R37" s="22"/>
      <c r="S37" s="22"/>
      <c r="T37" s="19"/>
      <c r="U37" s="61">
        <v>550</v>
      </c>
      <c r="V37" s="20"/>
      <c r="W37" s="23"/>
      <c r="X37" s="4"/>
    </row>
    <row r="38" spans="1:24" ht="14.25" customHeight="1">
      <c r="A38" s="4"/>
      <c r="B38" s="16">
        <v>12</v>
      </c>
      <c r="C38" s="19"/>
      <c r="D38" s="6" t="s">
        <v>55</v>
      </c>
      <c r="E38" s="20"/>
      <c r="F38" s="21"/>
      <c r="G38" s="16" t="s">
        <v>44</v>
      </c>
      <c r="H38" s="22"/>
      <c r="I38" s="22"/>
      <c r="J38" s="22"/>
      <c r="K38" s="19"/>
      <c r="L38" s="64">
        <v>100</v>
      </c>
      <c r="M38" s="20"/>
      <c r="N38" s="20"/>
      <c r="O38" s="21"/>
      <c r="P38" s="16" t="s">
        <v>30</v>
      </c>
      <c r="Q38" s="22"/>
      <c r="R38" s="22"/>
      <c r="S38" s="22"/>
      <c r="T38" s="19"/>
      <c r="U38" s="61">
        <v>110802</v>
      </c>
      <c r="V38" s="20"/>
      <c r="W38" s="23"/>
      <c r="X38" s="4"/>
    </row>
    <row r="39" spans="1:24" ht="14.25" customHeight="1">
      <c r="A39" s="4"/>
      <c r="B39" s="16">
        <v>13</v>
      </c>
      <c r="C39" s="19"/>
      <c r="D39" s="6" t="s">
        <v>56</v>
      </c>
      <c r="E39" s="20"/>
      <c r="F39" s="21"/>
      <c r="G39" s="16" t="s">
        <v>51</v>
      </c>
      <c r="H39" s="22"/>
      <c r="I39" s="22"/>
      <c r="J39" s="22"/>
      <c r="K39" s="19"/>
      <c r="L39" s="64">
        <v>7</v>
      </c>
      <c r="M39" s="20"/>
      <c r="N39" s="20"/>
      <c r="O39" s="21"/>
      <c r="P39" s="16" t="s">
        <v>30</v>
      </c>
      <c r="Q39" s="22"/>
      <c r="R39" s="22"/>
      <c r="S39" s="22"/>
      <c r="T39" s="19"/>
      <c r="U39" s="61">
        <v>550</v>
      </c>
      <c r="V39" s="20"/>
      <c r="W39" s="23"/>
      <c r="X39" s="4"/>
    </row>
    <row r="40" spans="1:24" ht="14.25" customHeight="1">
      <c r="A40" s="4"/>
      <c r="B40" s="16">
        <v>14</v>
      </c>
      <c r="C40" s="19"/>
      <c r="D40" s="6" t="s">
        <v>57</v>
      </c>
      <c r="E40" s="20"/>
      <c r="F40" s="21"/>
      <c r="G40" s="16" t="s">
        <v>37</v>
      </c>
      <c r="H40" s="22"/>
      <c r="I40" s="22"/>
      <c r="J40" s="22"/>
      <c r="K40" s="19"/>
      <c r="L40" s="64">
        <v>15</v>
      </c>
      <c r="M40" s="20"/>
      <c r="N40" s="20"/>
      <c r="O40" s="21"/>
      <c r="P40" s="16" t="s">
        <v>30</v>
      </c>
      <c r="Q40" s="22"/>
      <c r="R40" s="22"/>
      <c r="S40" s="22"/>
      <c r="T40" s="19"/>
      <c r="U40" s="61">
        <v>16620.3</v>
      </c>
      <c r="V40" s="20"/>
      <c r="W40" s="23"/>
      <c r="X40" s="4"/>
    </row>
    <row r="41" spans="1:24" ht="14.25" customHeight="1">
      <c r="A41" s="4"/>
      <c r="B41" s="16">
        <v>15</v>
      </c>
      <c r="C41" s="19"/>
      <c r="D41" s="6" t="s">
        <v>58</v>
      </c>
      <c r="E41" s="20"/>
      <c r="F41" s="21"/>
      <c r="G41" s="16" t="s">
        <v>48</v>
      </c>
      <c r="H41" s="22"/>
      <c r="I41" s="22"/>
      <c r="J41" s="22"/>
      <c r="K41" s="19"/>
      <c r="L41" s="64">
        <v>15</v>
      </c>
      <c r="M41" s="20"/>
      <c r="N41" s="20"/>
      <c r="O41" s="21"/>
      <c r="P41" s="16" t="s">
        <v>38</v>
      </c>
      <c r="Q41" s="22"/>
      <c r="R41" s="22"/>
      <c r="S41" s="22"/>
      <c r="T41" s="19"/>
      <c r="U41" s="61">
        <v>550</v>
      </c>
      <c r="V41" s="20"/>
      <c r="W41" s="23"/>
      <c r="X41" s="4"/>
    </row>
    <row r="42" spans="1:24" ht="14.25" customHeight="1">
      <c r="A42" s="4"/>
      <c r="B42" s="16">
        <v>16</v>
      </c>
      <c r="C42" s="19"/>
      <c r="D42" s="6" t="s">
        <v>59</v>
      </c>
      <c r="E42" s="20"/>
      <c r="F42" s="21"/>
      <c r="G42" s="16" t="s">
        <v>48</v>
      </c>
      <c r="H42" s="22"/>
      <c r="I42" s="22"/>
      <c r="J42" s="22"/>
      <c r="K42" s="19"/>
      <c r="L42" s="64">
        <v>15</v>
      </c>
      <c r="M42" s="20"/>
      <c r="N42" s="20"/>
      <c r="O42" s="21"/>
      <c r="P42" s="16" t="s">
        <v>30</v>
      </c>
      <c r="Q42" s="22"/>
      <c r="R42" s="22"/>
      <c r="S42" s="22"/>
      <c r="T42" s="19"/>
      <c r="U42" s="61">
        <v>550</v>
      </c>
      <c r="V42" s="20"/>
      <c r="W42" s="23"/>
      <c r="X42" s="4"/>
    </row>
    <row r="43" spans="1:24" ht="14.25" customHeight="1">
      <c r="A43" s="4"/>
      <c r="B43" s="16">
        <v>17</v>
      </c>
      <c r="C43" s="19"/>
      <c r="D43" s="6" t="s">
        <v>60</v>
      </c>
      <c r="E43" s="20"/>
      <c r="F43" s="21"/>
      <c r="G43" s="16" t="s">
        <v>61</v>
      </c>
      <c r="H43" s="22"/>
      <c r="I43" s="22"/>
      <c r="J43" s="22"/>
      <c r="K43" s="19"/>
      <c r="L43" s="64">
        <v>15</v>
      </c>
      <c r="M43" s="20"/>
      <c r="N43" s="20"/>
      <c r="O43" s="21"/>
      <c r="P43" s="16" t="s">
        <v>30</v>
      </c>
      <c r="Q43" s="22"/>
      <c r="R43" s="22"/>
      <c r="S43" s="22"/>
      <c r="T43" s="19"/>
      <c r="U43" s="61">
        <v>550</v>
      </c>
      <c r="V43" s="20"/>
      <c r="W43" s="23"/>
      <c r="X43" s="4"/>
    </row>
    <row r="44" spans="1:24" ht="14.25" customHeight="1">
      <c r="A44" s="4"/>
      <c r="B44" s="16">
        <v>18</v>
      </c>
      <c r="C44" s="19"/>
      <c r="D44" s="6" t="s">
        <v>62</v>
      </c>
      <c r="E44" s="20"/>
      <c r="F44" s="21"/>
      <c r="G44" s="16" t="s">
        <v>33</v>
      </c>
      <c r="H44" s="22"/>
      <c r="I44" s="22"/>
      <c r="J44" s="22"/>
      <c r="K44" s="19"/>
      <c r="L44" s="64">
        <v>15</v>
      </c>
      <c r="M44" s="20"/>
      <c r="N44" s="20"/>
      <c r="O44" s="21"/>
      <c r="P44" s="16" t="s">
        <v>38</v>
      </c>
      <c r="Q44" s="22"/>
      <c r="R44" s="22"/>
      <c r="S44" s="22"/>
      <c r="T44" s="19"/>
      <c r="U44" s="61">
        <v>550</v>
      </c>
      <c r="V44" s="20"/>
      <c r="W44" s="23"/>
      <c r="X44" s="4"/>
    </row>
    <row r="45" spans="1:24" ht="14.25" customHeight="1">
      <c r="A45" s="4"/>
      <c r="B45" s="16">
        <v>19</v>
      </c>
      <c r="C45" s="19"/>
      <c r="D45" s="6" t="s">
        <v>63</v>
      </c>
      <c r="E45" s="20"/>
      <c r="F45" s="21"/>
      <c r="G45" s="16" t="s">
        <v>37</v>
      </c>
      <c r="H45" s="22"/>
      <c r="I45" s="22"/>
      <c r="J45" s="22"/>
      <c r="K45" s="19"/>
      <c r="L45" s="64">
        <v>15</v>
      </c>
      <c r="M45" s="20"/>
      <c r="N45" s="20"/>
      <c r="O45" s="21"/>
      <c r="P45" s="16" t="s">
        <v>38</v>
      </c>
      <c r="Q45" s="18"/>
      <c r="R45" s="18"/>
      <c r="S45" s="18"/>
      <c r="T45" s="17"/>
      <c r="U45" s="61">
        <v>550</v>
      </c>
      <c r="V45" s="7"/>
      <c r="W45" s="8"/>
      <c r="X45" s="4"/>
    </row>
    <row r="46" spans="1:24" ht="14.25" customHeight="1">
      <c r="A46" s="4"/>
      <c r="B46" s="13">
        <v>20</v>
      </c>
      <c r="C46" s="14"/>
      <c r="D46" s="6" t="s">
        <v>64</v>
      </c>
      <c r="E46" s="7"/>
      <c r="F46" s="9"/>
      <c r="G46" s="13" t="s">
        <v>65</v>
      </c>
      <c r="H46" s="15"/>
      <c r="I46" s="15"/>
      <c r="J46" s="15"/>
      <c r="K46" s="14"/>
      <c r="L46" s="64">
        <v>45</v>
      </c>
      <c r="M46" s="7"/>
      <c r="N46" s="7"/>
      <c r="O46" s="9"/>
      <c r="P46" s="13" t="s">
        <v>30</v>
      </c>
      <c r="Q46" s="15"/>
      <c r="R46" s="15"/>
      <c r="S46" s="15"/>
      <c r="T46" s="14"/>
      <c r="U46" s="61">
        <v>49860.9</v>
      </c>
      <c r="V46" s="7"/>
      <c r="W46" s="8"/>
      <c r="X46" s="4"/>
    </row>
    <row r="47" spans="1:24" ht="11.25" customHeight="1">
      <c r="A47" s="4"/>
      <c r="B47" s="10" t="s">
        <v>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4"/>
    </row>
    <row r="48" ht="28.5" customHeight="1"/>
    <row r="49" spans="1:24" ht="28.5" customHeight="1">
      <c r="A49" s="5" t="s">
        <v>0</v>
      </c>
      <c r="B49" s="3" t="s">
        <v>21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5" t="s">
        <v>0</v>
      </c>
    </row>
    <row r="50" spans="1:24" ht="5.25" customHeight="1">
      <c r="A50" s="4"/>
      <c r="B50" s="5" t="s">
        <v>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34.5" customHeight="1">
      <c r="A51" s="4"/>
      <c r="B51" s="30" t="s">
        <v>22</v>
      </c>
      <c r="C51" s="17"/>
      <c r="D51" s="29" t="s">
        <v>23</v>
      </c>
      <c r="E51" s="7"/>
      <c r="F51" s="9"/>
      <c r="G51" s="30" t="s">
        <v>24</v>
      </c>
      <c r="H51" s="18"/>
      <c r="I51" s="18"/>
      <c r="J51" s="18"/>
      <c r="K51" s="17"/>
      <c r="L51" s="29" t="s">
        <v>18</v>
      </c>
      <c r="M51" s="7"/>
      <c r="N51" s="7"/>
      <c r="O51" s="9"/>
      <c r="P51" s="30" t="s">
        <v>25</v>
      </c>
      <c r="Q51" s="18"/>
      <c r="R51" s="18"/>
      <c r="S51" s="18"/>
      <c r="T51" s="17"/>
      <c r="U51" s="29" t="s">
        <v>26</v>
      </c>
      <c r="V51" s="7"/>
      <c r="W51" s="8"/>
      <c r="X51" s="4"/>
    </row>
    <row r="52" spans="1:24" ht="14.25" customHeight="1">
      <c r="A52" s="4"/>
      <c r="B52" s="16">
        <v>21</v>
      </c>
      <c r="C52" s="17"/>
      <c r="D52" s="6" t="s">
        <v>66</v>
      </c>
      <c r="E52" s="7"/>
      <c r="F52" s="9"/>
      <c r="G52" s="16" t="s">
        <v>67</v>
      </c>
      <c r="H52" s="18"/>
      <c r="I52" s="18"/>
      <c r="J52" s="18"/>
      <c r="K52" s="17"/>
      <c r="L52" s="64">
        <v>15</v>
      </c>
      <c r="M52" s="7"/>
      <c r="N52" s="7"/>
      <c r="O52" s="9"/>
      <c r="P52" s="16" t="s">
        <v>38</v>
      </c>
      <c r="Q52" s="18"/>
      <c r="R52" s="18"/>
      <c r="S52" s="18"/>
      <c r="T52" s="17"/>
      <c r="U52" s="61">
        <v>550</v>
      </c>
      <c r="V52" s="7"/>
      <c r="W52" s="8"/>
      <c r="X52" s="4"/>
    </row>
    <row r="53" spans="1:24" ht="14.25" customHeight="1">
      <c r="A53" s="4"/>
      <c r="B53" s="16">
        <f>1+B52</f>
        <v>22</v>
      </c>
      <c r="C53" s="19"/>
      <c r="D53" s="6" t="s">
        <v>68</v>
      </c>
      <c r="E53" s="20"/>
      <c r="F53" s="21"/>
      <c r="G53" s="16" t="s">
        <v>29</v>
      </c>
      <c r="H53" s="22"/>
      <c r="I53" s="22"/>
      <c r="J53" s="22"/>
      <c r="K53" s="19"/>
      <c r="L53" s="64">
        <v>8.5</v>
      </c>
      <c r="M53" s="20"/>
      <c r="N53" s="20"/>
      <c r="O53" s="21"/>
      <c r="P53" s="16" t="s">
        <v>30</v>
      </c>
      <c r="Q53" s="22"/>
      <c r="R53" s="22"/>
      <c r="S53" s="22"/>
      <c r="T53" s="19"/>
      <c r="U53" s="61">
        <v>9418.17</v>
      </c>
      <c r="V53" s="20"/>
      <c r="W53" s="23"/>
      <c r="X53" s="4"/>
    </row>
    <row r="54" spans="1:24" ht="14.25" customHeight="1">
      <c r="A54" s="4"/>
      <c r="B54" s="16">
        <f aca="true" t="shared" si="0" ref="B54:B93">1+B53</f>
        <v>23</v>
      </c>
      <c r="C54" s="19"/>
      <c r="D54" s="6" t="s">
        <v>69</v>
      </c>
      <c r="E54" s="20"/>
      <c r="F54" s="21"/>
      <c r="G54" s="16" t="s">
        <v>70</v>
      </c>
      <c r="H54" s="22"/>
      <c r="I54" s="22"/>
      <c r="J54" s="22"/>
      <c r="K54" s="19"/>
      <c r="L54" s="64">
        <v>1.2</v>
      </c>
      <c r="M54" s="20"/>
      <c r="N54" s="20"/>
      <c r="O54" s="21"/>
      <c r="P54" s="16" t="s">
        <v>30</v>
      </c>
      <c r="Q54" s="22"/>
      <c r="R54" s="22"/>
      <c r="S54" s="22"/>
      <c r="T54" s="19"/>
      <c r="U54" s="61">
        <v>1329.62</v>
      </c>
      <c r="V54" s="20"/>
      <c r="W54" s="23"/>
      <c r="X54" s="4"/>
    </row>
    <row r="55" spans="1:24" ht="14.25" customHeight="1">
      <c r="A55" s="4"/>
      <c r="B55" s="16">
        <f t="shared" si="0"/>
        <v>24</v>
      </c>
      <c r="C55" s="19"/>
      <c r="D55" s="6" t="s">
        <v>72</v>
      </c>
      <c r="E55" s="20"/>
      <c r="F55" s="21"/>
      <c r="G55" s="16" t="s">
        <v>73</v>
      </c>
      <c r="H55" s="22"/>
      <c r="I55" s="22"/>
      <c r="J55" s="22"/>
      <c r="K55" s="19"/>
      <c r="L55" s="64">
        <v>15</v>
      </c>
      <c r="M55" s="20"/>
      <c r="N55" s="20"/>
      <c r="O55" s="21"/>
      <c r="P55" s="16" t="s">
        <v>38</v>
      </c>
      <c r="Q55" s="22"/>
      <c r="R55" s="22"/>
      <c r="S55" s="22"/>
      <c r="T55" s="19"/>
      <c r="U55" s="61">
        <v>550</v>
      </c>
      <c r="V55" s="20"/>
      <c r="W55" s="23"/>
      <c r="X55" s="4"/>
    </row>
    <row r="56" spans="1:24" ht="14.25" customHeight="1">
      <c r="A56" s="4"/>
      <c r="B56" s="16">
        <f t="shared" si="0"/>
        <v>25</v>
      </c>
      <c r="C56" s="19"/>
      <c r="D56" s="6" t="s">
        <v>74</v>
      </c>
      <c r="E56" s="20"/>
      <c r="F56" s="21"/>
      <c r="G56" s="16" t="s">
        <v>75</v>
      </c>
      <c r="H56" s="22"/>
      <c r="I56" s="22"/>
      <c r="J56" s="22"/>
      <c r="K56" s="19"/>
      <c r="L56" s="64">
        <v>15</v>
      </c>
      <c r="M56" s="20"/>
      <c r="N56" s="20"/>
      <c r="O56" s="21"/>
      <c r="P56" s="13" t="s">
        <v>30</v>
      </c>
      <c r="Q56" s="28"/>
      <c r="R56" s="28"/>
      <c r="S56" s="28"/>
      <c r="T56" s="27"/>
      <c r="U56" s="61">
        <v>550</v>
      </c>
      <c r="V56" s="20"/>
      <c r="W56" s="23"/>
      <c r="X56" s="4"/>
    </row>
    <row r="57" spans="1:24" ht="14.25" customHeight="1">
      <c r="A57" s="4"/>
      <c r="B57" s="16">
        <f t="shared" si="0"/>
        <v>26</v>
      </c>
      <c r="C57" s="19"/>
      <c r="D57" s="6" t="s">
        <v>76</v>
      </c>
      <c r="E57" s="20"/>
      <c r="F57" s="21"/>
      <c r="G57" s="13" t="s">
        <v>71</v>
      </c>
      <c r="H57" s="28"/>
      <c r="I57" s="28"/>
      <c r="J57" s="28"/>
      <c r="K57" s="27"/>
      <c r="L57" s="64">
        <v>18.5</v>
      </c>
      <c r="M57" s="20"/>
      <c r="N57" s="20"/>
      <c r="O57" s="21"/>
      <c r="P57" s="24" t="s">
        <v>30</v>
      </c>
      <c r="Q57" s="26"/>
      <c r="R57" s="26"/>
      <c r="S57" s="26"/>
      <c r="T57" s="25"/>
      <c r="U57" s="61">
        <v>20498.37</v>
      </c>
      <c r="V57" s="20"/>
      <c r="W57" s="23"/>
      <c r="X57" s="4"/>
    </row>
    <row r="58" spans="1:24" ht="14.25" customHeight="1">
      <c r="A58" s="4"/>
      <c r="B58" s="16">
        <f t="shared" si="0"/>
        <v>27</v>
      </c>
      <c r="C58" s="19"/>
      <c r="D58" s="6" t="s">
        <v>77</v>
      </c>
      <c r="E58" s="20"/>
      <c r="F58" s="21"/>
      <c r="G58" s="24" t="s">
        <v>36</v>
      </c>
      <c r="H58" s="26"/>
      <c r="I58" s="26"/>
      <c r="J58" s="26"/>
      <c r="K58" s="25"/>
      <c r="L58" s="64">
        <v>10</v>
      </c>
      <c r="M58" s="20"/>
      <c r="N58" s="20"/>
      <c r="O58" s="21"/>
      <c r="P58" s="16" t="s">
        <v>30</v>
      </c>
      <c r="Q58" s="22"/>
      <c r="R58" s="22"/>
      <c r="S58" s="22"/>
      <c r="T58" s="19"/>
      <c r="U58" s="61">
        <v>550</v>
      </c>
      <c r="V58" s="20"/>
      <c r="W58" s="23"/>
      <c r="X58" s="4"/>
    </row>
    <row r="59" spans="1:24" ht="14.25" customHeight="1">
      <c r="A59" s="4"/>
      <c r="B59" s="16">
        <f t="shared" si="0"/>
        <v>28</v>
      </c>
      <c r="C59" s="19"/>
      <c r="D59" s="6" t="s">
        <v>78</v>
      </c>
      <c r="E59" s="20"/>
      <c r="F59" s="21"/>
      <c r="G59" s="16" t="s">
        <v>79</v>
      </c>
      <c r="H59" s="22"/>
      <c r="I59" s="22"/>
      <c r="J59" s="22"/>
      <c r="K59" s="19"/>
      <c r="L59" s="64">
        <v>15</v>
      </c>
      <c r="M59" s="20"/>
      <c r="N59" s="20"/>
      <c r="O59" s="21"/>
      <c r="P59" s="16" t="s">
        <v>30</v>
      </c>
      <c r="Q59" s="22"/>
      <c r="R59" s="22"/>
      <c r="S59" s="22"/>
      <c r="T59" s="19"/>
      <c r="U59" s="61">
        <v>550</v>
      </c>
      <c r="V59" s="20"/>
      <c r="W59" s="23"/>
      <c r="X59" s="4"/>
    </row>
    <row r="60" spans="1:24" ht="14.25" customHeight="1">
      <c r="A60" s="4"/>
      <c r="B60" s="16">
        <f t="shared" si="0"/>
        <v>29</v>
      </c>
      <c r="C60" s="19"/>
      <c r="D60" s="6" t="s">
        <v>80</v>
      </c>
      <c r="E60" s="20"/>
      <c r="F60" s="21"/>
      <c r="G60" s="16" t="s">
        <v>45</v>
      </c>
      <c r="H60" s="22"/>
      <c r="I60" s="22"/>
      <c r="J60" s="22"/>
      <c r="K60" s="19"/>
      <c r="L60" s="64">
        <v>15</v>
      </c>
      <c r="M60" s="20"/>
      <c r="N60" s="20"/>
      <c r="O60" s="21"/>
      <c r="P60" s="16" t="s">
        <v>30</v>
      </c>
      <c r="Q60" s="22"/>
      <c r="R60" s="22"/>
      <c r="S60" s="22"/>
      <c r="T60" s="19"/>
      <c r="U60" s="61">
        <v>550</v>
      </c>
      <c r="V60" s="20"/>
      <c r="W60" s="23"/>
      <c r="X60" s="4"/>
    </row>
    <row r="61" spans="1:24" ht="14.25" customHeight="1">
      <c r="A61" s="4"/>
      <c r="B61" s="16">
        <f t="shared" si="0"/>
        <v>30</v>
      </c>
      <c r="C61" s="19"/>
      <c r="D61" s="6" t="s">
        <v>81</v>
      </c>
      <c r="E61" s="20"/>
      <c r="F61" s="21"/>
      <c r="G61" s="16" t="s">
        <v>82</v>
      </c>
      <c r="H61" s="22"/>
      <c r="I61" s="22"/>
      <c r="J61" s="22"/>
      <c r="K61" s="19"/>
      <c r="L61" s="64">
        <v>15</v>
      </c>
      <c r="M61" s="20"/>
      <c r="N61" s="20"/>
      <c r="O61" s="21"/>
      <c r="P61" s="16" t="s">
        <v>38</v>
      </c>
      <c r="Q61" s="22"/>
      <c r="R61" s="22"/>
      <c r="S61" s="22"/>
      <c r="T61" s="19"/>
      <c r="U61" s="61">
        <v>550</v>
      </c>
      <c r="V61" s="20"/>
      <c r="W61" s="23"/>
      <c r="X61" s="4"/>
    </row>
    <row r="62" spans="1:24" ht="14.25" customHeight="1">
      <c r="A62" s="4"/>
      <c r="B62" s="16">
        <f t="shared" si="0"/>
        <v>31</v>
      </c>
      <c r="C62" s="19"/>
      <c r="D62" s="6" t="s">
        <v>83</v>
      </c>
      <c r="E62" s="20"/>
      <c r="F62" s="21"/>
      <c r="G62" s="16" t="s">
        <v>84</v>
      </c>
      <c r="H62" s="22"/>
      <c r="I62" s="22"/>
      <c r="J62" s="22"/>
      <c r="K62" s="19"/>
      <c r="L62" s="64">
        <v>4</v>
      </c>
      <c r="M62" s="20"/>
      <c r="N62" s="20"/>
      <c r="O62" s="21"/>
      <c r="P62" s="16" t="s">
        <v>30</v>
      </c>
      <c r="Q62" s="22"/>
      <c r="R62" s="22"/>
      <c r="S62" s="22"/>
      <c r="T62" s="19"/>
      <c r="U62" s="61">
        <v>550</v>
      </c>
      <c r="V62" s="20"/>
      <c r="W62" s="23"/>
      <c r="X62" s="4"/>
    </row>
    <row r="63" spans="1:24" ht="14.25" customHeight="1">
      <c r="A63" s="4"/>
      <c r="B63" s="16">
        <f t="shared" si="0"/>
        <v>32</v>
      </c>
      <c r="C63" s="19"/>
      <c r="D63" s="6" t="s">
        <v>85</v>
      </c>
      <c r="E63" s="20"/>
      <c r="F63" s="21"/>
      <c r="G63" s="16" t="s">
        <v>86</v>
      </c>
      <c r="H63" s="22"/>
      <c r="I63" s="22"/>
      <c r="J63" s="22"/>
      <c r="K63" s="19"/>
      <c r="L63" s="64">
        <v>113.7</v>
      </c>
      <c r="M63" s="20"/>
      <c r="N63" s="20"/>
      <c r="O63" s="21"/>
      <c r="P63" s="16" t="s">
        <v>30</v>
      </c>
      <c r="Q63" s="22"/>
      <c r="R63" s="22"/>
      <c r="S63" s="22"/>
      <c r="T63" s="19"/>
      <c r="U63" s="61">
        <v>125981.57</v>
      </c>
      <c r="V63" s="20"/>
      <c r="W63" s="23"/>
      <c r="X63" s="4"/>
    </row>
    <row r="64" spans="1:24" ht="14.25" customHeight="1">
      <c r="A64" s="4"/>
      <c r="B64" s="16">
        <f t="shared" si="0"/>
        <v>33</v>
      </c>
      <c r="C64" s="19"/>
      <c r="D64" s="6" t="s">
        <v>87</v>
      </c>
      <c r="E64" s="20"/>
      <c r="F64" s="21"/>
      <c r="G64" s="16" t="s">
        <v>88</v>
      </c>
      <c r="H64" s="22"/>
      <c r="I64" s="22"/>
      <c r="J64" s="22"/>
      <c r="K64" s="19"/>
      <c r="L64" s="64">
        <v>15</v>
      </c>
      <c r="M64" s="20"/>
      <c r="N64" s="20"/>
      <c r="O64" s="21"/>
      <c r="P64" s="16" t="s">
        <v>30</v>
      </c>
      <c r="Q64" s="22"/>
      <c r="R64" s="22"/>
      <c r="S64" s="22"/>
      <c r="T64" s="19"/>
      <c r="U64" s="61">
        <v>16620.3</v>
      </c>
      <c r="V64" s="20"/>
      <c r="W64" s="23"/>
      <c r="X64" s="4"/>
    </row>
    <row r="65" spans="1:24" ht="14.25" customHeight="1">
      <c r="A65" s="4"/>
      <c r="B65" s="16">
        <f t="shared" si="0"/>
        <v>34</v>
      </c>
      <c r="C65" s="19"/>
      <c r="D65" s="6" t="s">
        <v>89</v>
      </c>
      <c r="E65" s="20"/>
      <c r="F65" s="21"/>
      <c r="G65" s="16" t="s">
        <v>90</v>
      </c>
      <c r="H65" s="22"/>
      <c r="I65" s="22"/>
      <c r="J65" s="22"/>
      <c r="K65" s="19"/>
      <c r="L65" s="64">
        <v>15</v>
      </c>
      <c r="M65" s="20"/>
      <c r="N65" s="20"/>
      <c r="O65" s="21"/>
      <c r="P65" s="16" t="s">
        <v>30</v>
      </c>
      <c r="Q65" s="22"/>
      <c r="R65" s="22"/>
      <c r="S65" s="22"/>
      <c r="T65" s="19"/>
      <c r="U65" s="61">
        <v>550</v>
      </c>
      <c r="V65" s="20"/>
      <c r="W65" s="23"/>
      <c r="X65" s="4"/>
    </row>
    <row r="66" spans="1:24" ht="14.25" customHeight="1">
      <c r="A66" s="4"/>
      <c r="B66" s="16">
        <f t="shared" si="0"/>
        <v>35</v>
      </c>
      <c r="C66" s="19"/>
      <c r="D66" s="6" t="s">
        <v>91</v>
      </c>
      <c r="E66" s="20"/>
      <c r="F66" s="21"/>
      <c r="G66" s="16" t="s">
        <v>52</v>
      </c>
      <c r="H66" s="22"/>
      <c r="I66" s="22"/>
      <c r="J66" s="22"/>
      <c r="K66" s="19"/>
      <c r="L66" s="64">
        <v>15</v>
      </c>
      <c r="M66" s="20"/>
      <c r="N66" s="20"/>
      <c r="O66" s="21"/>
      <c r="P66" s="16" t="s">
        <v>30</v>
      </c>
      <c r="Q66" s="22"/>
      <c r="R66" s="22"/>
      <c r="S66" s="22"/>
      <c r="T66" s="19"/>
      <c r="U66" s="61">
        <v>550</v>
      </c>
      <c r="V66" s="20"/>
      <c r="W66" s="23"/>
      <c r="X66" s="4"/>
    </row>
    <row r="67" spans="1:24" ht="14.25" customHeight="1">
      <c r="A67" s="4"/>
      <c r="B67" s="16">
        <f t="shared" si="0"/>
        <v>36</v>
      </c>
      <c r="C67" s="19"/>
      <c r="D67" s="6" t="s">
        <v>92</v>
      </c>
      <c r="E67" s="20"/>
      <c r="F67" s="21"/>
      <c r="G67" s="16" t="s">
        <v>51</v>
      </c>
      <c r="H67" s="22"/>
      <c r="I67" s="22"/>
      <c r="J67" s="22"/>
      <c r="K67" s="19"/>
      <c r="L67" s="64">
        <v>15</v>
      </c>
      <c r="M67" s="20"/>
      <c r="N67" s="20"/>
      <c r="O67" s="21"/>
      <c r="P67" s="16" t="s">
        <v>38</v>
      </c>
      <c r="Q67" s="22"/>
      <c r="R67" s="22"/>
      <c r="S67" s="22"/>
      <c r="T67" s="19"/>
      <c r="U67" s="61">
        <v>550</v>
      </c>
      <c r="V67" s="20"/>
      <c r="W67" s="23"/>
      <c r="X67" s="4"/>
    </row>
    <row r="68" spans="1:24" ht="14.25" customHeight="1">
      <c r="A68" s="4"/>
      <c r="B68" s="16">
        <f t="shared" si="0"/>
        <v>37</v>
      </c>
      <c r="C68" s="19"/>
      <c r="D68" s="6" t="s">
        <v>93</v>
      </c>
      <c r="E68" s="20"/>
      <c r="F68" s="21"/>
      <c r="G68" s="16" t="s">
        <v>52</v>
      </c>
      <c r="H68" s="22"/>
      <c r="I68" s="22"/>
      <c r="J68" s="22"/>
      <c r="K68" s="19"/>
      <c r="L68" s="64">
        <v>15</v>
      </c>
      <c r="M68" s="20"/>
      <c r="N68" s="20"/>
      <c r="O68" s="21"/>
      <c r="P68" s="16" t="s">
        <v>38</v>
      </c>
      <c r="Q68" s="22"/>
      <c r="R68" s="22"/>
      <c r="S68" s="22"/>
      <c r="T68" s="19"/>
      <c r="U68" s="61">
        <v>550</v>
      </c>
      <c r="V68" s="20"/>
      <c r="W68" s="23"/>
      <c r="X68" s="4"/>
    </row>
    <row r="69" spans="1:24" ht="14.25" customHeight="1">
      <c r="A69" s="4"/>
      <c r="B69" s="16">
        <f t="shared" si="0"/>
        <v>38</v>
      </c>
      <c r="C69" s="19"/>
      <c r="D69" s="6" t="s">
        <v>94</v>
      </c>
      <c r="E69" s="20"/>
      <c r="F69" s="21"/>
      <c r="G69" s="16" t="s">
        <v>95</v>
      </c>
      <c r="H69" s="22"/>
      <c r="I69" s="22"/>
      <c r="J69" s="22"/>
      <c r="K69" s="19"/>
      <c r="L69" s="64">
        <v>149</v>
      </c>
      <c r="M69" s="20"/>
      <c r="N69" s="20"/>
      <c r="O69" s="21"/>
      <c r="P69" s="16" t="s">
        <v>38</v>
      </c>
      <c r="Q69" s="22"/>
      <c r="R69" s="22"/>
      <c r="S69" s="22"/>
      <c r="T69" s="19"/>
      <c r="U69" s="61">
        <v>165094.98</v>
      </c>
      <c r="V69" s="20"/>
      <c r="W69" s="23"/>
      <c r="X69" s="4"/>
    </row>
    <row r="70" spans="1:24" ht="14.25" customHeight="1">
      <c r="A70" s="4"/>
      <c r="B70" s="16">
        <f t="shared" si="0"/>
        <v>39</v>
      </c>
      <c r="C70" s="19"/>
      <c r="D70" s="6" t="s">
        <v>96</v>
      </c>
      <c r="E70" s="20"/>
      <c r="F70" s="21"/>
      <c r="G70" s="16" t="s">
        <v>97</v>
      </c>
      <c r="H70" s="22"/>
      <c r="I70" s="22"/>
      <c r="J70" s="22"/>
      <c r="K70" s="19"/>
      <c r="L70" s="64">
        <v>60</v>
      </c>
      <c r="M70" s="20"/>
      <c r="N70" s="20"/>
      <c r="O70" s="21"/>
      <c r="P70" s="16" t="s">
        <v>30</v>
      </c>
      <c r="Q70" s="22"/>
      <c r="R70" s="22"/>
      <c r="S70" s="22"/>
      <c r="T70" s="19"/>
      <c r="U70" s="61">
        <v>66481.2</v>
      </c>
      <c r="V70" s="20"/>
      <c r="W70" s="23"/>
      <c r="X70" s="4"/>
    </row>
    <row r="71" spans="1:24" ht="14.25" customHeight="1">
      <c r="A71" s="4"/>
      <c r="B71" s="16">
        <f t="shared" si="0"/>
        <v>40</v>
      </c>
      <c r="C71" s="19"/>
      <c r="D71" s="6" t="s">
        <v>98</v>
      </c>
      <c r="E71" s="20"/>
      <c r="F71" s="21"/>
      <c r="G71" s="16" t="s">
        <v>99</v>
      </c>
      <c r="H71" s="22"/>
      <c r="I71" s="22"/>
      <c r="J71" s="22"/>
      <c r="K71" s="19"/>
      <c r="L71" s="64">
        <v>15</v>
      </c>
      <c r="M71" s="20"/>
      <c r="N71" s="20"/>
      <c r="O71" s="21"/>
      <c r="P71" s="16" t="s">
        <v>38</v>
      </c>
      <c r="Q71" s="22"/>
      <c r="R71" s="22"/>
      <c r="S71" s="22"/>
      <c r="T71" s="19"/>
      <c r="U71" s="61">
        <v>550</v>
      </c>
      <c r="V71" s="20"/>
      <c r="W71" s="23"/>
      <c r="X71" s="4"/>
    </row>
    <row r="72" spans="1:24" ht="14.25" customHeight="1">
      <c r="A72" s="4"/>
      <c r="B72" s="16">
        <f t="shared" si="0"/>
        <v>41</v>
      </c>
      <c r="C72" s="19"/>
      <c r="D72" s="6" t="s">
        <v>100</v>
      </c>
      <c r="E72" s="20"/>
      <c r="F72" s="21"/>
      <c r="G72" s="16" t="s">
        <v>101</v>
      </c>
      <c r="H72" s="22"/>
      <c r="I72" s="22"/>
      <c r="J72" s="22"/>
      <c r="K72" s="19"/>
      <c r="L72" s="64">
        <v>15</v>
      </c>
      <c r="M72" s="20"/>
      <c r="N72" s="20"/>
      <c r="O72" s="21"/>
      <c r="P72" s="16" t="s">
        <v>30</v>
      </c>
      <c r="Q72" s="22"/>
      <c r="R72" s="22"/>
      <c r="S72" s="22"/>
      <c r="T72" s="19"/>
      <c r="U72" s="61">
        <v>550</v>
      </c>
      <c r="V72" s="20"/>
      <c r="W72" s="23"/>
      <c r="X72" s="4"/>
    </row>
    <row r="73" spans="1:24" ht="14.25" customHeight="1">
      <c r="A73" s="4"/>
      <c r="B73" s="16">
        <f t="shared" si="0"/>
        <v>42</v>
      </c>
      <c r="C73" s="19"/>
      <c r="D73" s="6" t="s">
        <v>102</v>
      </c>
      <c r="E73" s="20"/>
      <c r="F73" s="21"/>
      <c r="G73" s="16" t="s">
        <v>103</v>
      </c>
      <c r="H73" s="22"/>
      <c r="I73" s="22"/>
      <c r="J73" s="22"/>
      <c r="K73" s="19"/>
      <c r="L73" s="64">
        <v>15</v>
      </c>
      <c r="M73" s="20"/>
      <c r="N73" s="20"/>
      <c r="O73" s="21"/>
      <c r="P73" s="16" t="s">
        <v>30</v>
      </c>
      <c r="Q73" s="22"/>
      <c r="R73" s="22"/>
      <c r="S73" s="22"/>
      <c r="T73" s="19"/>
      <c r="U73" s="61">
        <v>550</v>
      </c>
      <c r="V73" s="20"/>
      <c r="W73" s="23"/>
      <c r="X73" s="4"/>
    </row>
    <row r="74" spans="1:24" ht="14.25" customHeight="1">
      <c r="A74" s="4"/>
      <c r="B74" s="16">
        <f t="shared" si="0"/>
        <v>43</v>
      </c>
      <c r="C74" s="19"/>
      <c r="D74" s="6" t="s">
        <v>104</v>
      </c>
      <c r="E74" s="20"/>
      <c r="F74" s="21"/>
      <c r="G74" s="16" t="s">
        <v>105</v>
      </c>
      <c r="H74" s="22"/>
      <c r="I74" s="22"/>
      <c r="J74" s="22"/>
      <c r="K74" s="19"/>
      <c r="L74" s="64">
        <v>9</v>
      </c>
      <c r="M74" s="20"/>
      <c r="N74" s="20"/>
      <c r="O74" s="21"/>
      <c r="P74" s="16" t="s">
        <v>38</v>
      </c>
      <c r="Q74" s="22"/>
      <c r="R74" s="22"/>
      <c r="S74" s="22"/>
      <c r="T74" s="19"/>
      <c r="U74" s="61">
        <v>550</v>
      </c>
      <c r="V74" s="20"/>
      <c r="W74" s="23"/>
      <c r="X74" s="4"/>
    </row>
    <row r="75" spans="1:24" ht="14.25" customHeight="1">
      <c r="A75" s="4"/>
      <c r="B75" s="16">
        <f t="shared" si="0"/>
        <v>44</v>
      </c>
      <c r="C75" s="19"/>
      <c r="D75" s="6" t="s">
        <v>106</v>
      </c>
      <c r="E75" s="20"/>
      <c r="F75" s="21"/>
      <c r="G75" s="16" t="s">
        <v>51</v>
      </c>
      <c r="H75" s="22"/>
      <c r="I75" s="22"/>
      <c r="J75" s="22"/>
      <c r="K75" s="19"/>
      <c r="L75" s="64">
        <v>26.96</v>
      </c>
      <c r="M75" s="20"/>
      <c r="N75" s="20"/>
      <c r="O75" s="21"/>
      <c r="P75" s="16" t="s">
        <v>30</v>
      </c>
      <c r="Q75" s="22"/>
      <c r="R75" s="22"/>
      <c r="S75" s="22"/>
      <c r="T75" s="19"/>
      <c r="U75" s="61">
        <v>29872.22</v>
      </c>
      <c r="V75" s="20"/>
      <c r="W75" s="23"/>
      <c r="X75" s="4"/>
    </row>
    <row r="76" spans="1:24" ht="14.25" customHeight="1">
      <c r="A76" s="4"/>
      <c r="B76" s="16">
        <f t="shared" si="0"/>
        <v>45</v>
      </c>
      <c r="C76" s="19"/>
      <c r="D76" s="6" t="s">
        <v>107</v>
      </c>
      <c r="E76" s="20"/>
      <c r="F76" s="21"/>
      <c r="G76" s="16" t="s">
        <v>95</v>
      </c>
      <c r="H76" s="22"/>
      <c r="I76" s="22"/>
      <c r="J76" s="22"/>
      <c r="K76" s="19"/>
      <c r="L76" s="64">
        <v>5</v>
      </c>
      <c r="M76" s="20"/>
      <c r="N76" s="20"/>
      <c r="O76" s="21"/>
      <c r="P76" s="16" t="s">
        <v>30</v>
      </c>
      <c r="Q76" s="22"/>
      <c r="R76" s="22"/>
      <c r="S76" s="22"/>
      <c r="T76" s="19"/>
      <c r="U76" s="61">
        <v>550</v>
      </c>
      <c r="V76" s="20"/>
      <c r="W76" s="23"/>
      <c r="X76" s="4"/>
    </row>
    <row r="77" spans="1:24" ht="14.25" customHeight="1">
      <c r="A77" s="4"/>
      <c r="B77" s="16">
        <f t="shared" si="0"/>
        <v>46</v>
      </c>
      <c r="C77" s="19"/>
      <c r="D77" s="6" t="s">
        <v>108</v>
      </c>
      <c r="E77" s="20"/>
      <c r="F77" s="21"/>
      <c r="G77" s="16" t="s">
        <v>75</v>
      </c>
      <c r="H77" s="22"/>
      <c r="I77" s="22"/>
      <c r="J77" s="22"/>
      <c r="K77" s="19"/>
      <c r="L77" s="64">
        <v>100</v>
      </c>
      <c r="M77" s="20"/>
      <c r="N77" s="20"/>
      <c r="O77" s="21"/>
      <c r="P77" s="16" t="s">
        <v>38</v>
      </c>
      <c r="Q77" s="22"/>
      <c r="R77" s="22"/>
      <c r="S77" s="22"/>
      <c r="T77" s="19"/>
      <c r="U77" s="61">
        <v>110802</v>
      </c>
      <c r="V77" s="20"/>
      <c r="W77" s="23"/>
      <c r="X77" s="4"/>
    </row>
    <row r="78" spans="1:24" ht="14.25" customHeight="1">
      <c r="A78" s="4"/>
      <c r="B78" s="16">
        <f t="shared" si="0"/>
        <v>47</v>
      </c>
      <c r="C78" s="19"/>
      <c r="D78" s="6" t="s">
        <v>109</v>
      </c>
      <c r="E78" s="20"/>
      <c r="F78" s="21"/>
      <c r="G78" s="16" t="s">
        <v>110</v>
      </c>
      <c r="H78" s="22"/>
      <c r="I78" s="22"/>
      <c r="J78" s="22"/>
      <c r="K78" s="19"/>
      <c r="L78" s="64">
        <v>7</v>
      </c>
      <c r="M78" s="20"/>
      <c r="N78" s="20"/>
      <c r="O78" s="21"/>
      <c r="P78" s="16" t="s">
        <v>30</v>
      </c>
      <c r="Q78" s="22"/>
      <c r="R78" s="22"/>
      <c r="S78" s="22"/>
      <c r="T78" s="19"/>
      <c r="U78" s="61">
        <v>550</v>
      </c>
      <c r="V78" s="20"/>
      <c r="W78" s="23"/>
      <c r="X78" s="4"/>
    </row>
    <row r="79" spans="1:24" ht="14.25" customHeight="1">
      <c r="A79" s="4"/>
      <c r="B79" s="16">
        <f t="shared" si="0"/>
        <v>48</v>
      </c>
      <c r="C79" s="19"/>
      <c r="D79" s="6" t="s">
        <v>111</v>
      </c>
      <c r="E79" s="20"/>
      <c r="F79" s="21"/>
      <c r="G79" s="16" t="s">
        <v>112</v>
      </c>
      <c r="H79" s="22"/>
      <c r="I79" s="22"/>
      <c r="J79" s="22"/>
      <c r="K79" s="19"/>
      <c r="L79" s="64">
        <v>15</v>
      </c>
      <c r="M79" s="20"/>
      <c r="N79" s="20"/>
      <c r="O79" s="21"/>
      <c r="P79" s="16" t="s">
        <v>30</v>
      </c>
      <c r="Q79" s="22"/>
      <c r="R79" s="22"/>
      <c r="S79" s="22"/>
      <c r="T79" s="19"/>
      <c r="U79" s="61">
        <v>16620.3</v>
      </c>
      <c r="V79" s="20"/>
      <c r="W79" s="23"/>
      <c r="X79" s="4"/>
    </row>
    <row r="80" spans="1:24" ht="14.25" customHeight="1">
      <c r="A80" s="4"/>
      <c r="B80" s="16">
        <f t="shared" si="0"/>
        <v>49</v>
      </c>
      <c r="C80" s="19"/>
      <c r="D80" s="6" t="s">
        <v>113</v>
      </c>
      <c r="E80" s="20"/>
      <c r="F80" s="21"/>
      <c r="G80" s="16" t="s">
        <v>112</v>
      </c>
      <c r="H80" s="22"/>
      <c r="I80" s="22"/>
      <c r="J80" s="22"/>
      <c r="K80" s="19"/>
      <c r="L80" s="64">
        <v>15</v>
      </c>
      <c r="M80" s="20"/>
      <c r="N80" s="20"/>
      <c r="O80" s="21"/>
      <c r="P80" s="16" t="s">
        <v>30</v>
      </c>
      <c r="Q80" s="22"/>
      <c r="R80" s="22"/>
      <c r="S80" s="22"/>
      <c r="T80" s="19"/>
      <c r="U80" s="61">
        <v>550</v>
      </c>
      <c r="V80" s="20"/>
      <c r="W80" s="23"/>
      <c r="X80" s="4"/>
    </row>
    <row r="81" spans="1:24" ht="14.25" customHeight="1">
      <c r="A81" s="4"/>
      <c r="B81" s="16">
        <f t="shared" si="0"/>
        <v>50</v>
      </c>
      <c r="C81" s="19"/>
      <c r="D81" s="6" t="s">
        <v>114</v>
      </c>
      <c r="E81" s="20"/>
      <c r="F81" s="21"/>
      <c r="G81" s="16" t="s">
        <v>101</v>
      </c>
      <c r="H81" s="22"/>
      <c r="I81" s="22"/>
      <c r="J81" s="22"/>
      <c r="K81" s="19"/>
      <c r="L81" s="64">
        <v>15</v>
      </c>
      <c r="M81" s="20"/>
      <c r="N81" s="20"/>
      <c r="O81" s="21"/>
      <c r="P81" s="16" t="s">
        <v>38</v>
      </c>
      <c r="Q81" s="22"/>
      <c r="R81" s="22"/>
      <c r="S81" s="22"/>
      <c r="T81" s="19"/>
      <c r="U81" s="61">
        <v>550</v>
      </c>
      <c r="V81" s="20"/>
      <c r="W81" s="23"/>
      <c r="X81" s="4"/>
    </row>
    <row r="82" spans="1:24" ht="14.25" customHeight="1">
      <c r="A82" s="4"/>
      <c r="B82" s="16">
        <f t="shared" si="0"/>
        <v>51</v>
      </c>
      <c r="C82" s="19"/>
      <c r="D82" s="6" t="s">
        <v>115</v>
      </c>
      <c r="E82" s="20"/>
      <c r="F82" s="21"/>
      <c r="G82" s="16" t="s">
        <v>116</v>
      </c>
      <c r="H82" s="22"/>
      <c r="I82" s="22"/>
      <c r="J82" s="22"/>
      <c r="K82" s="19"/>
      <c r="L82" s="64">
        <v>72.5</v>
      </c>
      <c r="M82" s="20"/>
      <c r="N82" s="20"/>
      <c r="O82" s="21"/>
      <c r="P82" s="16" t="s">
        <v>30</v>
      </c>
      <c r="Q82" s="22"/>
      <c r="R82" s="22"/>
      <c r="S82" s="22"/>
      <c r="T82" s="19"/>
      <c r="U82" s="61">
        <v>80331.45</v>
      </c>
      <c r="V82" s="20"/>
      <c r="W82" s="23"/>
      <c r="X82" s="4"/>
    </row>
    <row r="83" spans="1:24" ht="14.25" customHeight="1">
      <c r="A83" s="4"/>
      <c r="B83" s="16">
        <f t="shared" si="0"/>
        <v>52</v>
      </c>
      <c r="C83" s="19"/>
      <c r="D83" s="6" t="s">
        <v>117</v>
      </c>
      <c r="E83" s="20"/>
      <c r="F83" s="21"/>
      <c r="G83" s="16" t="s">
        <v>105</v>
      </c>
      <c r="H83" s="22"/>
      <c r="I83" s="22"/>
      <c r="J83" s="22"/>
      <c r="K83" s="19"/>
      <c r="L83" s="64">
        <v>15</v>
      </c>
      <c r="M83" s="20"/>
      <c r="N83" s="20"/>
      <c r="O83" s="21"/>
      <c r="P83" s="16" t="s">
        <v>38</v>
      </c>
      <c r="Q83" s="22"/>
      <c r="R83" s="22"/>
      <c r="S83" s="22"/>
      <c r="T83" s="19"/>
      <c r="U83" s="61">
        <v>550</v>
      </c>
      <c r="V83" s="20"/>
      <c r="W83" s="23"/>
      <c r="X83" s="4"/>
    </row>
    <row r="84" spans="1:24" ht="14.25" customHeight="1">
      <c r="A84" s="4"/>
      <c r="B84" s="16">
        <f t="shared" si="0"/>
        <v>53</v>
      </c>
      <c r="C84" s="19"/>
      <c r="D84" s="6" t="s">
        <v>118</v>
      </c>
      <c r="E84" s="20"/>
      <c r="F84" s="21"/>
      <c r="G84" s="16" t="s">
        <v>90</v>
      </c>
      <c r="H84" s="22"/>
      <c r="I84" s="22"/>
      <c r="J84" s="22"/>
      <c r="K84" s="19"/>
      <c r="L84" s="64">
        <v>8.5</v>
      </c>
      <c r="M84" s="20"/>
      <c r="N84" s="20"/>
      <c r="O84" s="21"/>
      <c r="P84" s="16" t="s">
        <v>30</v>
      </c>
      <c r="Q84" s="22"/>
      <c r="R84" s="22"/>
      <c r="S84" s="22"/>
      <c r="T84" s="19"/>
      <c r="U84" s="61">
        <v>550</v>
      </c>
      <c r="V84" s="20"/>
      <c r="W84" s="23"/>
      <c r="X84" s="4"/>
    </row>
    <row r="85" spans="1:24" ht="14.25" customHeight="1">
      <c r="A85" s="4"/>
      <c r="B85" s="16">
        <f t="shared" si="0"/>
        <v>54</v>
      </c>
      <c r="C85" s="19"/>
      <c r="D85" s="6" t="s">
        <v>119</v>
      </c>
      <c r="E85" s="20"/>
      <c r="F85" s="21"/>
      <c r="G85" s="16" t="s">
        <v>90</v>
      </c>
      <c r="H85" s="22"/>
      <c r="I85" s="22"/>
      <c r="J85" s="22"/>
      <c r="K85" s="19"/>
      <c r="L85" s="64">
        <v>8.5</v>
      </c>
      <c r="M85" s="20"/>
      <c r="N85" s="20"/>
      <c r="O85" s="21"/>
      <c r="P85" s="16" t="s">
        <v>30</v>
      </c>
      <c r="Q85" s="22"/>
      <c r="R85" s="22"/>
      <c r="S85" s="22"/>
      <c r="T85" s="19"/>
      <c r="U85" s="61">
        <v>9418.17</v>
      </c>
      <c r="V85" s="20"/>
      <c r="W85" s="23"/>
      <c r="X85" s="4"/>
    </row>
    <row r="86" spans="1:24" ht="14.25" customHeight="1">
      <c r="A86" s="4"/>
      <c r="B86" s="16">
        <f t="shared" si="0"/>
        <v>55</v>
      </c>
      <c r="C86" s="19"/>
      <c r="D86" s="6" t="s">
        <v>120</v>
      </c>
      <c r="E86" s="20"/>
      <c r="F86" s="21"/>
      <c r="G86" s="16" t="s">
        <v>90</v>
      </c>
      <c r="H86" s="22"/>
      <c r="I86" s="22"/>
      <c r="J86" s="22"/>
      <c r="K86" s="19"/>
      <c r="L86" s="64">
        <v>8.5</v>
      </c>
      <c r="M86" s="20"/>
      <c r="N86" s="20"/>
      <c r="O86" s="21"/>
      <c r="P86" s="16" t="s">
        <v>30</v>
      </c>
      <c r="Q86" s="22"/>
      <c r="R86" s="22"/>
      <c r="S86" s="22"/>
      <c r="T86" s="19"/>
      <c r="U86" s="61">
        <v>9418.17</v>
      </c>
      <c r="V86" s="20"/>
      <c r="W86" s="23"/>
      <c r="X86" s="4"/>
    </row>
    <row r="87" spans="1:24" ht="14.25" customHeight="1">
      <c r="A87" s="4"/>
      <c r="B87" s="16">
        <f t="shared" si="0"/>
        <v>56</v>
      </c>
      <c r="C87" s="19"/>
      <c r="D87" s="6" t="s">
        <v>121</v>
      </c>
      <c r="E87" s="20"/>
      <c r="F87" s="21"/>
      <c r="G87" s="16" t="s">
        <v>95</v>
      </c>
      <c r="H87" s="22"/>
      <c r="I87" s="22"/>
      <c r="J87" s="22"/>
      <c r="K87" s="19"/>
      <c r="L87" s="64">
        <v>15</v>
      </c>
      <c r="M87" s="20"/>
      <c r="N87" s="20"/>
      <c r="O87" s="21"/>
      <c r="P87" s="16" t="s">
        <v>38</v>
      </c>
      <c r="Q87" s="22"/>
      <c r="R87" s="22"/>
      <c r="S87" s="22"/>
      <c r="T87" s="19"/>
      <c r="U87" s="61">
        <v>550</v>
      </c>
      <c r="V87" s="20"/>
      <c r="W87" s="23"/>
      <c r="X87" s="4"/>
    </row>
    <row r="88" spans="1:24" ht="14.25" customHeight="1">
      <c r="A88" s="4"/>
      <c r="B88" s="16">
        <f t="shared" si="0"/>
        <v>57</v>
      </c>
      <c r="C88" s="19"/>
      <c r="D88" s="6" t="s">
        <v>122</v>
      </c>
      <c r="E88" s="20"/>
      <c r="F88" s="21"/>
      <c r="G88" s="16" t="s">
        <v>84</v>
      </c>
      <c r="H88" s="22"/>
      <c r="I88" s="22"/>
      <c r="J88" s="22"/>
      <c r="K88" s="19"/>
      <c r="L88" s="64">
        <v>7</v>
      </c>
      <c r="M88" s="20"/>
      <c r="N88" s="20"/>
      <c r="O88" s="21"/>
      <c r="P88" s="16" t="s">
        <v>30</v>
      </c>
      <c r="Q88" s="22"/>
      <c r="R88" s="22"/>
      <c r="S88" s="22"/>
      <c r="T88" s="19"/>
      <c r="U88" s="61">
        <v>550</v>
      </c>
      <c r="V88" s="20"/>
      <c r="W88" s="23"/>
      <c r="X88" s="4"/>
    </row>
    <row r="89" spans="1:24" ht="14.25" customHeight="1">
      <c r="A89" s="4"/>
      <c r="B89" s="16">
        <f t="shared" si="0"/>
        <v>58</v>
      </c>
      <c r="C89" s="19"/>
      <c r="D89" s="6" t="s">
        <v>123</v>
      </c>
      <c r="E89" s="20"/>
      <c r="F89" s="21"/>
      <c r="G89" s="16" t="s">
        <v>86</v>
      </c>
      <c r="H89" s="22"/>
      <c r="I89" s="22"/>
      <c r="J89" s="22"/>
      <c r="K89" s="19"/>
      <c r="L89" s="64">
        <v>55</v>
      </c>
      <c r="M89" s="20"/>
      <c r="N89" s="20"/>
      <c r="O89" s="21"/>
      <c r="P89" s="16" t="s">
        <v>30</v>
      </c>
      <c r="Q89" s="22"/>
      <c r="R89" s="22"/>
      <c r="S89" s="22"/>
      <c r="T89" s="19"/>
      <c r="U89" s="61">
        <v>443786.2</v>
      </c>
      <c r="V89" s="20"/>
      <c r="W89" s="23"/>
      <c r="X89" s="4"/>
    </row>
    <row r="90" spans="1:24" ht="14.25" customHeight="1">
      <c r="A90" s="4"/>
      <c r="B90" s="16">
        <f t="shared" si="0"/>
        <v>59</v>
      </c>
      <c r="C90" s="19"/>
      <c r="D90" s="6" t="s">
        <v>124</v>
      </c>
      <c r="E90" s="20"/>
      <c r="F90" s="21"/>
      <c r="G90" s="16" t="s">
        <v>125</v>
      </c>
      <c r="H90" s="22"/>
      <c r="I90" s="22"/>
      <c r="J90" s="22"/>
      <c r="K90" s="19"/>
      <c r="L90" s="64">
        <v>15</v>
      </c>
      <c r="M90" s="20"/>
      <c r="N90" s="20"/>
      <c r="O90" s="21"/>
      <c r="P90" s="16" t="s">
        <v>38</v>
      </c>
      <c r="Q90" s="22"/>
      <c r="R90" s="22"/>
      <c r="S90" s="22"/>
      <c r="T90" s="19"/>
      <c r="U90" s="61">
        <v>550</v>
      </c>
      <c r="V90" s="20"/>
      <c r="W90" s="23"/>
      <c r="X90" s="4"/>
    </row>
    <row r="91" spans="1:24" ht="14.25" customHeight="1">
      <c r="A91" s="4"/>
      <c r="B91" s="16">
        <f t="shared" si="0"/>
        <v>60</v>
      </c>
      <c r="C91" s="19"/>
      <c r="D91" s="6" t="s">
        <v>126</v>
      </c>
      <c r="E91" s="20"/>
      <c r="F91" s="21"/>
      <c r="G91" s="16" t="s">
        <v>125</v>
      </c>
      <c r="H91" s="22"/>
      <c r="I91" s="22"/>
      <c r="J91" s="22"/>
      <c r="K91" s="19"/>
      <c r="L91" s="64">
        <v>15</v>
      </c>
      <c r="M91" s="20"/>
      <c r="N91" s="20"/>
      <c r="O91" s="21"/>
      <c r="P91" s="16" t="s">
        <v>38</v>
      </c>
      <c r="Q91" s="22"/>
      <c r="R91" s="22"/>
      <c r="S91" s="22"/>
      <c r="T91" s="19"/>
      <c r="U91" s="61">
        <v>550</v>
      </c>
      <c r="V91" s="20"/>
      <c r="W91" s="23"/>
      <c r="X91" s="4"/>
    </row>
    <row r="92" spans="1:24" ht="14.25" customHeight="1">
      <c r="A92" s="4"/>
      <c r="B92" s="16">
        <f t="shared" si="0"/>
        <v>61</v>
      </c>
      <c r="C92" s="19"/>
      <c r="D92" s="6" t="s">
        <v>127</v>
      </c>
      <c r="E92" s="7"/>
      <c r="F92" s="9"/>
      <c r="G92" s="13" t="s">
        <v>128</v>
      </c>
      <c r="H92" s="15"/>
      <c r="I92" s="15"/>
      <c r="J92" s="15"/>
      <c r="K92" s="14"/>
      <c r="L92" s="64">
        <v>15</v>
      </c>
      <c r="M92" s="7"/>
      <c r="N92" s="7"/>
      <c r="O92" s="9"/>
      <c r="P92" s="13" t="s">
        <v>30</v>
      </c>
      <c r="Q92" s="15"/>
      <c r="R92" s="15"/>
      <c r="S92" s="15"/>
      <c r="T92" s="14"/>
      <c r="U92" s="61">
        <v>550</v>
      </c>
      <c r="V92" s="7"/>
      <c r="W92" s="8"/>
      <c r="X92" s="4"/>
    </row>
    <row r="93" spans="1:24" ht="14.25" customHeight="1">
      <c r="A93" s="4"/>
      <c r="B93" s="16">
        <f t="shared" si="0"/>
        <v>62</v>
      </c>
      <c r="C93" s="19"/>
      <c r="D93" s="6" t="s">
        <v>129</v>
      </c>
      <c r="E93" s="7"/>
      <c r="F93" s="9"/>
      <c r="G93" s="31" t="s">
        <v>70</v>
      </c>
      <c r="H93" s="7"/>
      <c r="I93" s="7"/>
      <c r="J93" s="7"/>
      <c r="K93" s="8"/>
      <c r="L93" s="64">
        <v>15</v>
      </c>
      <c r="M93" s="7"/>
      <c r="N93" s="7"/>
      <c r="O93" s="9"/>
      <c r="P93" s="31" t="s">
        <v>30</v>
      </c>
      <c r="Q93" s="7"/>
      <c r="R93" s="7"/>
      <c r="S93" s="7"/>
      <c r="T93" s="8"/>
      <c r="U93" s="61">
        <v>550</v>
      </c>
      <c r="V93" s="7"/>
      <c r="W93" s="8"/>
      <c r="X93" s="4"/>
    </row>
    <row r="94" spans="1:24" ht="9" customHeight="1">
      <c r="A94" s="4"/>
      <c r="B94" s="10" t="s">
        <v>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4"/>
    </row>
    <row r="95" ht="28.5" customHeight="1"/>
    <row r="96" spans="1:24" ht="28.5" customHeight="1">
      <c r="A96" s="5" t="s">
        <v>0</v>
      </c>
      <c r="B96" s="3" t="s">
        <v>21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5" t="s">
        <v>0</v>
      </c>
    </row>
    <row r="97" spans="1:24" ht="5.25" customHeight="1">
      <c r="A97" s="4"/>
      <c r="B97" s="5" t="s">
        <v>0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34.5" customHeight="1">
      <c r="A98" s="4"/>
      <c r="B98" s="30" t="s">
        <v>22</v>
      </c>
      <c r="C98" s="17"/>
      <c r="D98" s="29" t="s">
        <v>23</v>
      </c>
      <c r="E98" s="7"/>
      <c r="F98" s="9"/>
      <c r="G98" s="30" t="s">
        <v>24</v>
      </c>
      <c r="H98" s="18"/>
      <c r="I98" s="18"/>
      <c r="J98" s="18"/>
      <c r="K98" s="17"/>
      <c r="L98" s="29" t="s">
        <v>18</v>
      </c>
      <c r="M98" s="7"/>
      <c r="N98" s="7"/>
      <c r="O98" s="9"/>
      <c r="P98" s="30" t="s">
        <v>25</v>
      </c>
      <c r="Q98" s="18"/>
      <c r="R98" s="18"/>
      <c r="S98" s="18"/>
      <c r="T98" s="17"/>
      <c r="U98" s="29" t="s">
        <v>26</v>
      </c>
      <c r="V98" s="7"/>
      <c r="W98" s="8"/>
      <c r="X98" s="4"/>
    </row>
    <row r="99" spans="1:24" ht="14.25" customHeight="1">
      <c r="A99" s="4"/>
      <c r="B99" s="16">
        <v>63</v>
      </c>
      <c r="C99" s="17"/>
      <c r="D99" s="6" t="s">
        <v>130</v>
      </c>
      <c r="E99" s="7"/>
      <c r="F99" s="9"/>
      <c r="G99" s="16" t="s">
        <v>97</v>
      </c>
      <c r="H99" s="18"/>
      <c r="I99" s="18"/>
      <c r="J99" s="18"/>
      <c r="K99" s="17"/>
      <c r="L99" s="64">
        <v>15</v>
      </c>
      <c r="M99" s="20"/>
      <c r="N99" s="20"/>
      <c r="O99" s="21"/>
      <c r="P99" s="16" t="s">
        <v>38</v>
      </c>
      <c r="Q99" s="22"/>
      <c r="R99" s="22"/>
      <c r="S99" s="22"/>
      <c r="T99" s="19"/>
      <c r="U99" s="61">
        <v>550</v>
      </c>
      <c r="V99" s="20"/>
      <c r="W99" s="23"/>
      <c r="X99" s="4"/>
    </row>
    <row r="100" spans="1:24" ht="14.25" customHeight="1">
      <c r="A100" s="4"/>
      <c r="B100" s="16">
        <f>1+B99</f>
        <v>64</v>
      </c>
      <c r="C100" s="19"/>
      <c r="D100" s="6" t="s">
        <v>131</v>
      </c>
      <c r="E100" s="20"/>
      <c r="F100" s="21"/>
      <c r="G100" s="16" t="s">
        <v>70</v>
      </c>
      <c r="H100" s="22"/>
      <c r="I100" s="22"/>
      <c r="J100" s="22"/>
      <c r="K100" s="19"/>
      <c r="L100" s="64">
        <v>15</v>
      </c>
      <c r="M100" s="20"/>
      <c r="N100" s="20"/>
      <c r="O100" s="21"/>
      <c r="P100" s="16" t="s">
        <v>38</v>
      </c>
      <c r="Q100" s="22"/>
      <c r="R100" s="22"/>
      <c r="S100" s="22"/>
      <c r="T100" s="19"/>
      <c r="U100" s="61">
        <v>550</v>
      </c>
      <c r="V100" s="20"/>
      <c r="W100" s="23"/>
      <c r="X100" s="4"/>
    </row>
    <row r="101" spans="1:24" ht="14.25" customHeight="1">
      <c r="A101" s="4"/>
      <c r="B101" s="16">
        <f aca="true" t="shared" si="1" ref="B101:B140">1+B100</f>
        <v>65</v>
      </c>
      <c r="C101" s="19"/>
      <c r="D101" s="6" t="s">
        <v>132</v>
      </c>
      <c r="E101" s="20"/>
      <c r="F101" s="21"/>
      <c r="G101" s="16" t="s">
        <v>128</v>
      </c>
      <c r="H101" s="22"/>
      <c r="I101" s="22"/>
      <c r="J101" s="22"/>
      <c r="K101" s="19"/>
      <c r="L101" s="64">
        <v>7</v>
      </c>
      <c r="M101" s="20"/>
      <c r="N101" s="20"/>
      <c r="O101" s="21"/>
      <c r="P101" s="16" t="s">
        <v>30</v>
      </c>
      <c r="Q101" s="22"/>
      <c r="R101" s="22"/>
      <c r="S101" s="22"/>
      <c r="T101" s="19"/>
      <c r="U101" s="61">
        <v>550</v>
      </c>
      <c r="V101" s="20"/>
      <c r="W101" s="23"/>
      <c r="X101" s="4"/>
    </row>
    <row r="102" spans="1:24" ht="14.25" customHeight="1">
      <c r="A102" s="4"/>
      <c r="B102" s="16">
        <f t="shared" si="1"/>
        <v>66</v>
      </c>
      <c r="C102" s="19"/>
      <c r="D102" s="6" t="s">
        <v>133</v>
      </c>
      <c r="E102" s="20"/>
      <c r="F102" s="21"/>
      <c r="G102" s="16" t="s">
        <v>134</v>
      </c>
      <c r="H102" s="22"/>
      <c r="I102" s="22"/>
      <c r="J102" s="22"/>
      <c r="K102" s="19"/>
      <c r="L102" s="64">
        <v>60</v>
      </c>
      <c r="M102" s="20"/>
      <c r="N102" s="20"/>
      <c r="O102" s="21"/>
      <c r="P102" s="13" t="s">
        <v>30</v>
      </c>
      <c r="Q102" s="28"/>
      <c r="R102" s="28"/>
      <c r="S102" s="28"/>
      <c r="T102" s="27"/>
      <c r="U102" s="61">
        <v>484130.4</v>
      </c>
      <c r="V102" s="20"/>
      <c r="W102" s="23"/>
      <c r="X102" s="4"/>
    </row>
    <row r="103" spans="1:24" ht="14.25" customHeight="1">
      <c r="A103" s="4"/>
      <c r="B103" s="16">
        <f t="shared" si="1"/>
        <v>67</v>
      </c>
      <c r="C103" s="19"/>
      <c r="D103" s="6" t="s">
        <v>135</v>
      </c>
      <c r="E103" s="20"/>
      <c r="F103" s="21"/>
      <c r="G103" s="13" t="s">
        <v>95</v>
      </c>
      <c r="H103" s="28"/>
      <c r="I103" s="28"/>
      <c r="J103" s="28"/>
      <c r="K103" s="27"/>
      <c r="L103" s="64">
        <v>0.3</v>
      </c>
      <c r="M103" s="20"/>
      <c r="N103" s="20"/>
      <c r="O103" s="21"/>
      <c r="P103" s="24" t="s">
        <v>30</v>
      </c>
      <c r="Q103" s="26"/>
      <c r="R103" s="26"/>
      <c r="S103" s="26"/>
      <c r="T103" s="25"/>
      <c r="U103" s="61">
        <v>332.41</v>
      </c>
      <c r="V103" s="20"/>
      <c r="W103" s="23"/>
      <c r="X103" s="4"/>
    </row>
    <row r="104" spans="1:24" ht="14.25" customHeight="1">
      <c r="A104" s="4"/>
      <c r="B104" s="16">
        <f t="shared" si="1"/>
        <v>68</v>
      </c>
      <c r="C104" s="19"/>
      <c r="D104" s="6" t="s">
        <v>136</v>
      </c>
      <c r="E104" s="20"/>
      <c r="F104" s="21"/>
      <c r="G104" s="24" t="s">
        <v>70</v>
      </c>
      <c r="H104" s="26"/>
      <c r="I104" s="26"/>
      <c r="J104" s="26"/>
      <c r="K104" s="25"/>
      <c r="L104" s="64">
        <v>15</v>
      </c>
      <c r="M104" s="20"/>
      <c r="N104" s="20"/>
      <c r="O104" s="21"/>
      <c r="P104" s="16" t="s">
        <v>38</v>
      </c>
      <c r="Q104" s="22"/>
      <c r="R104" s="22"/>
      <c r="S104" s="22"/>
      <c r="T104" s="19"/>
      <c r="U104" s="61">
        <v>550</v>
      </c>
      <c r="V104" s="20"/>
      <c r="W104" s="23"/>
      <c r="X104" s="4"/>
    </row>
    <row r="105" spans="1:24" ht="14.25" customHeight="1">
      <c r="A105" s="4"/>
      <c r="B105" s="16">
        <f t="shared" si="1"/>
        <v>69</v>
      </c>
      <c r="C105" s="19"/>
      <c r="D105" s="6" t="s">
        <v>137</v>
      </c>
      <c r="E105" s="20"/>
      <c r="F105" s="21"/>
      <c r="G105" s="16" t="s">
        <v>138</v>
      </c>
      <c r="H105" s="22"/>
      <c r="I105" s="22"/>
      <c r="J105" s="22"/>
      <c r="K105" s="19"/>
      <c r="L105" s="64">
        <v>15</v>
      </c>
      <c r="M105" s="20"/>
      <c r="N105" s="20"/>
      <c r="O105" s="21"/>
      <c r="P105" s="16" t="s">
        <v>30</v>
      </c>
      <c r="Q105" s="22"/>
      <c r="R105" s="22"/>
      <c r="S105" s="22"/>
      <c r="T105" s="19"/>
      <c r="U105" s="61">
        <v>550</v>
      </c>
      <c r="V105" s="20"/>
      <c r="W105" s="23"/>
      <c r="X105" s="4"/>
    </row>
    <row r="106" spans="1:24" ht="14.25" customHeight="1">
      <c r="A106" s="4"/>
      <c r="B106" s="16">
        <f t="shared" si="1"/>
        <v>70</v>
      </c>
      <c r="C106" s="19"/>
      <c r="D106" s="6" t="s">
        <v>139</v>
      </c>
      <c r="E106" s="20"/>
      <c r="F106" s="21"/>
      <c r="G106" s="16" t="s">
        <v>99</v>
      </c>
      <c r="H106" s="22"/>
      <c r="I106" s="22"/>
      <c r="J106" s="22"/>
      <c r="K106" s="19"/>
      <c r="L106" s="64">
        <v>0.28</v>
      </c>
      <c r="M106" s="20"/>
      <c r="N106" s="20"/>
      <c r="O106" s="21"/>
      <c r="P106" s="16" t="s">
        <v>30</v>
      </c>
      <c r="Q106" s="22"/>
      <c r="R106" s="22"/>
      <c r="S106" s="22"/>
      <c r="T106" s="19"/>
      <c r="U106" s="61">
        <v>550</v>
      </c>
      <c r="V106" s="20"/>
      <c r="W106" s="23"/>
      <c r="X106" s="4"/>
    </row>
    <row r="107" spans="1:24" ht="14.25" customHeight="1">
      <c r="A107" s="4"/>
      <c r="B107" s="16">
        <f t="shared" si="1"/>
        <v>71</v>
      </c>
      <c r="C107" s="19"/>
      <c r="D107" s="6" t="s">
        <v>140</v>
      </c>
      <c r="E107" s="20"/>
      <c r="F107" s="21"/>
      <c r="G107" s="16" t="s">
        <v>86</v>
      </c>
      <c r="H107" s="22"/>
      <c r="I107" s="22"/>
      <c r="J107" s="22"/>
      <c r="K107" s="19"/>
      <c r="L107" s="64">
        <v>15</v>
      </c>
      <c r="M107" s="20"/>
      <c r="N107" s="20"/>
      <c r="O107" s="21"/>
      <c r="P107" s="16" t="s">
        <v>30</v>
      </c>
      <c r="Q107" s="22"/>
      <c r="R107" s="22"/>
      <c r="S107" s="22"/>
      <c r="T107" s="19"/>
      <c r="U107" s="61">
        <v>16620.3</v>
      </c>
      <c r="V107" s="20"/>
      <c r="W107" s="23"/>
      <c r="X107" s="4"/>
    </row>
    <row r="108" spans="1:24" ht="14.25" customHeight="1">
      <c r="A108" s="4"/>
      <c r="B108" s="16">
        <f t="shared" si="1"/>
        <v>72</v>
      </c>
      <c r="C108" s="19"/>
      <c r="D108" s="6" t="s">
        <v>141</v>
      </c>
      <c r="E108" s="20"/>
      <c r="F108" s="21"/>
      <c r="G108" s="16" t="s">
        <v>142</v>
      </c>
      <c r="H108" s="22"/>
      <c r="I108" s="22"/>
      <c r="J108" s="22"/>
      <c r="K108" s="19"/>
      <c r="L108" s="64">
        <v>15</v>
      </c>
      <c r="M108" s="20"/>
      <c r="N108" s="20"/>
      <c r="O108" s="21"/>
      <c r="P108" s="16" t="s">
        <v>30</v>
      </c>
      <c r="Q108" s="22"/>
      <c r="R108" s="22"/>
      <c r="S108" s="22"/>
      <c r="T108" s="19"/>
      <c r="U108" s="61">
        <v>16620.3</v>
      </c>
      <c r="V108" s="20"/>
      <c r="W108" s="23"/>
      <c r="X108" s="4"/>
    </row>
    <row r="109" spans="1:24" ht="14.25" customHeight="1">
      <c r="A109" s="4"/>
      <c r="B109" s="16">
        <f t="shared" si="1"/>
        <v>73</v>
      </c>
      <c r="C109" s="19"/>
      <c r="D109" s="6" t="s">
        <v>143</v>
      </c>
      <c r="E109" s="20"/>
      <c r="F109" s="21"/>
      <c r="G109" s="16" t="s">
        <v>86</v>
      </c>
      <c r="H109" s="22"/>
      <c r="I109" s="22"/>
      <c r="J109" s="22"/>
      <c r="K109" s="19"/>
      <c r="L109" s="64">
        <v>15</v>
      </c>
      <c r="M109" s="20"/>
      <c r="N109" s="20"/>
      <c r="O109" s="21"/>
      <c r="P109" s="16" t="s">
        <v>38</v>
      </c>
      <c r="Q109" s="22"/>
      <c r="R109" s="22"/>
      <c r="S109" s="22"/>
      <c r="T109" s="19"/>
      <c r="U109" s="61">
        <v>550</v>
      </c>
      <c r="V109" s="20"/>
      <c r="W109" s="23"/>
      <c r="X109" s="4"/>
    </row>
    <row r="110" spans="1:24" ht="14.25" customHeight="1">
      <c r="A110" s="4"/>
      <c r="B110" s="16">
        <f t="shared" si="1"/>
        <v>74</v>
      </c>
      <c r="C110" s="19"/>
      <c r="D110" s="6" t="s">
        <v>144</v>
      </c>
      <c r="E110" s="20"/>
      <c r="F110" s="21"/>
      <c r="G110" s="16" t="s">
        <v>145</v>
      </c>
      <c r="H110" s="22"/>
      <c r="I110" s="22"/>
      <c r="J110" s="22"/>
      <c r="K110" s="19"/>
      <c r="L110" s="64">
        <v>15</v>
      </c>
      <c r="M110" s="20"/>
      <c r="N110" s="20"/>
      <c r="O110" s="21"/>
      <c r="P110" s="16" t="s">
        <v>30</v>
      </c>
      <c r="Q110" s="22"/>
      <c r="R110" s="22"/>
      <c r="S110" s="22"/>
      <c r="T110" s="19"/>
      <c r="U110" s="61">
        <v>550</v>
      </c>
      <c r="V110" s="20"/>
      <c r="W110" s="23"/>
      <c r="X110" s="4"/>
    </row>
    <row r="111" spans="1:24" ht="14.25" customHeight="1">
      <c r="A111" s="4"/>
      <c r="B111" s="16">
        <f t="shared" si="1"/>
        <v>75</v>
      </c>
      <c r="C111" s="19"/>
      <c r="D111" s="6" t="s">
        <v>146</v>
      </c>
      <c r="E111" s="20"/>
      <c r="F111" s="21"/>
      <c r="G111" s="16" t="s">
        <v>142</v>
      </c>
      <c r="H111" s="22"/>
      <c r="I111" s="22"/>
      <c r="J111" s="22"/>
      <c r="K111" s="19"/>
      <c r="L111" s="64">
        <v>40</v>
      </c>
      <c r="M111" s="20"/>
      <c r="N111" s="20"/>
      <c r="O111" s="21"/>
      <c r="P111" s="16" t="s">
        <v>30</v>
      </c>
      <c r="Q111" s="22"/>
      <c r="R111" s="22"/>
      <c r="S111" s="22"/>
      <c r="T111" s="19"/>
      <c r="U111" s="61">
        <v>44320.8</v>
      </c>
      <c r="V111" s="20"/>
      <c r="W111" s="23"/>
      <c r="X111" s="4"/>
    </row>
    <row r="112" spans="1:24" ht="14.25" customHeight="1">
      <c r="A112" s="4"/>
      <c r="B112" s="16">
        <f t="shared" si="1"/>
        <v>76</v>
      </c>
      <c r="C112" s="19"/>
      <c r="D112" s="6" t="s">
        <v>147</v>
      </c>
      <c r="E112" s="20"/>
      <c r="F112" s="21"/>
      <c r="G112" s="16" t="s">
        <v>86</v>
      </c>
      <c r="H112" s="22"/>
      <c r="I112" s="22"/>
      <c r="J112" s="22"/>
      <c r="K112" s="19"/>
      <c r="L112" s="64">
        <v>15</v>
      </c>
      <c r="M112" s="20"/>
      <c r="N112" s="20"/>
      <c r="O112" s="21"/>
      <c r="P112" s="16" t="s">
        <v>38</v>
      </c>
      <c r="Q112" s="22"/>
      <c r="R112" s="22"/>
      <c r="S112" s="22"/>
      <c r="T112" s="19"/>
      <c r="U112" s="61">
        <v>550</v>
      </c>
      <c r="V112" s="20"/>
      <c r="W112" s="23"/>
      <c r="X112" s="4"/>
    </row>
    <row r="113" spans="1:24" ht="14.25" customHeight="1">
      <c r="A113" s="4"/>
      <c r="B113" s="16">
        <f t="shared" si="1"/>
        <v>77</v>
      </c>
      <c r="C113" s="19"/>
      <c r="D113" s="6" t="s">
        <v>148</v>
      </c>
      <c r="E113" s="20"/>
      <c r="F113" s="21"/>
      <c r="G113" s="16" t="s">
        <v>88</v>
      </c>
      <c r="H113" s="22"/>
      <c r="I113" s="22"/>
      <c r="J113" s="22"/>
      <c r="K113" s="19"/>
      <c r="L113" s="64">
        <v>4</v>
      </c>
      <c r="M113" s="20"/>
      <c r="N113" s="20"/>
      <c r="O113" s="21"/>
      <c r="P113" s="16" t="s">
        <v>30</v>
      </c>
      <c r="Q113" s="22"/>
      <c r="R113" s="22"/>
      <c r="S113" s="22"/>
      <c r="T113" s="19"/>
      <c r="U113" s="61">
        <v>4432.08</v>
      </c>
      <c r="V113" s="20"/>
      <c r="W113" s="23"/>
      <c r="X113" s="4"/>
    </row>
    <row r="114" spans="1:24" ht="14.25" customHeight="1">
      <c r="A114" s="4"/>
      <c r="B114" s="16">
        <f t="shared" si="1"/>
        <v>78</v>
      </c>
      <c r="C114" s="19"/>
      <c r="D114" s="6" t="s">
        <v>149</v>
      </c>
      <c r="E114" s="20"/>
      <c r="F114" s="21"/>
      <c r="G114" s="16" t="s">
        <v>142</v>
      </c>
      <c r="H114" s="22"/>
      <c r="I114" s="22"/>
      <c r="J114" s="22"/>
      <c r="K114" s="19"/>
      <c r="L114" s="64">
        <v>25</v>
      </c>
      <c r="M114" s="20"/>
      <c r="N114" s="20"/>
      <c r="O114" s="21"/>
      <c r="P114" s="16" t="s">
        <v>30</v>
      </c>
      <c r="Q114" s="22"/>
      <c r="R114" s="22"/>
      <c r="S114" s="22"/>
      <c r="T114" s="19"/>
      <c r="U114" s="61">
        <v>27700.5</v>
      </c>
      <c r="V114" s="20"/>
      <c r="W114" s="23"/>
      <c r="X114" s="4"/>
    </row>
    <row r="115" spans="1:24" ht="14.25" customHeight="1">
      <c r="A115" s="4"/>
      <c r="B115" s="16">
        <f t="shared" si="1"/>
        <v>79</v>
      </c>
      <c r="C115" s="19"/>
      <c r="D115" s="6" t="s">
        <v>150</v>
      </c>
      <c r="E115" s="20"/>
      <c r="F115" s="21"/>
      <c r="G115" s="16" t="s">
        <v>82</v>
      </c>
      <c r="H115" s="22"/>
      <c r="I115" s="22"/>
      <c r="J115" s="22"/>
      <c r="K115" s="19"/>
      <c r="L115" s="64">
        <v>10</v>
      </c>
      <c r="M115" s="20"/>
      <c r="N115" s="20"/>
      <c r="O115" s="21"/>
      <c r="P115" s="16" t="s">
        <v>30</v>
      </c>
      <c r="Q115" s="22"/>
      <c r="R115" s="22"/>
      <c r="S115" s="22"/>
      <c r="T115" s="19"/>
      <c r="U115" s="61">
        <v>550</v>
      </c>
      <c r="V115" s="20"/>
      <c r="W115" s="23"/>
      <c r="X115" s="4"/>
    </row>
    <row r="116" spans="1:24" ht="14.25" customHeight="1">
      <c r="A116" s="4"/>
      <c r="B116" s="16">
        <f t="shared" si="1"/>
        <v>80</v>
      </c>
      <c r="C116" s="19"/>
      <c r="D116" s="6" t="s">
        <v>151</v>
      </c>
      <c r="E116" s="20"/>
      <c r="F116" s="21"/>
      <c r="G116" s="16" t="s">
        <v>152</v>
      </c>
      <c r="H116" s="22"/>
      <c r="I116" s="22"/>
      <c r="J116" s="22"/>
      <c r="K116" s="19"/>
      <c r="L116" s="64">
        <v>9</v>
      </c>
      <c r="M116" s="20"/>
      <c r="N116" s="20"/>
      <c r="O116" s="21"/>
      <c r="P116" s="16" t="s">
        <v>30</v>
      </c>
      <c r="Q116" s="22"/>
      <c r="R116" s="22"/>
      <c r="S116" s="22"/>
      <c r="T116" s="19"/>
      <c r="U116" s="61">
        <v>550</v>
      </c>
      <c r="V116" s="20"/>
      <c r="W116" s="23"/>
      <c r="X116" s="4"/>
    </row>
    <row r="117" spans="1:24" ht="14.25" customHeight="1">
      <c r="A117" s="4"/>
      <c r="B117" s="16">
        <f t="shared" si="1"/>
        <v>81</v>
      </c>
      <c r="C117" s="19"/>
      <c r="D117" s="6" t="s">
        <v>153</v>
      </c>
      <c r="E117" s="20"/>
      <c r="F117" s="21"/>
      <c r="G117" s="16" t="s">
        <v>145</v>
      </c>
      <c r="H117" s="22"/>
      <c r="I117" s="22"/>
      <c r="J117" s="22"/>
      <c r="K117" s="19"/>
      <c r="L117" s="64">
        <v>15</v>
      </c>
      <c r="M117" s="20"/>
      <c r="N117" s="20"/>
      <c r="O117" s="21"/>
      <c r="P117" s="16" t="s">
        <v>30</v>
      </c>
      <c r="Q117" s="22"/>
      <c r="R117" s="22"/>
      <c r="S117" s="22"/>
      <c r="T117" s="19"/>
      <c r="U117" s="61">
        <v>550</v>
      </c>
      <c r="V117" s="20"/>
      <c r="W117" s="23"/>
      <c r="X117" s="4"/>
    </row>
    <row r="118" spans="1:24" ht="14.25" customHeight="1">
      <c r="A118" s="4"/>
      <c r="B118" s="16">
        <f t="shared" si="1"/>
        <v>82</v>
      </c>
      <c r="C118" s="19"/>
      <c r="D118" s="6" t="s">
        <v>155</v>
      </c>
      <c r="E118" s="20"/>
      <c r="F118" s="21"/>
      <c r="G118" s="16" t="s">
        <v>156</v>
      </c>
      <c r="H118" s="22"/>
      <c r="I118" s="22"/>
      <c r="J118" s="22"/>
      <c r="K118" s="19"/>
      <c r="L118" s="64">
        <v>15</v>
      </c>
      <c r="M118" s="20"/>
      <c r="N118" s="20"/>
      <c r="O118" s="21"/>
      <c r="P118" s="16" t="s">
        <v>38</v>
      </c>
      <c r="Q118" s="22"/>
      <c r="R118" s="22"/>
      <c r="S118" s="22"/>
      <c r="T118" s="19"/>
      <c r="U118" s="61">
        <v>16620.3</v>
      </c>
      <c r="V118" s="20"/>
      <c r="W118" s="23"/>
      <c r="X118" s="4"/>
    </row>
    <row r="119" spans="1:24" ht="14.25" customHeight="1">
      <c r="A119" s="4"/>
      <c r="B119" s="16">
        <f t="shared" si="1"/>
        <v>83</v>
      </c>
      <c r="C119" s="19"/>
      <c r="D119" s="6" t="s">
        <v>157</v>
      </c>
      <c r="E119" s="20"/>
      <c r="F119" s="21"/>
      <c r="G119" s="16" t="s">
        <v>84</v>
      </c>
      <c r="H119" s="22"/>
      <c r="I119" s="22"/>
      <c r="J119" s="22"/>
      <c r="K119" s="19"/>
      <c r="L119" s="64">
        <v>10</v>
      </c>
      <c r="M119" s="20"/>
      <c r="N119" s="20"/>
      <c r="O119" s="21"/>
      <c r="P119" s="16" t="s">
        <v>30</v>
      </c>
      <c r="Q119" s="22"/>
      <c r="R119" s="22"/>
      <c r="S119" s="22"/>
      <c r="T119" s="19"/>
      <c r="U119" s="61">
        <v>4476.86</v>
      </c>
      <c r="V119" s="20"/>
      <c r="W119" s="23"/>
      <c r="X119" s="4"/>
    </row>
    <row r="120" spans="1:24" ht="14.25" customHeight="1">
      <c r="A120" s="4"/>
      <c r="B120" s="16">
        <f t="shared" si="1"/>
        <v>84</v>
      </c>
      <c r="C120" s="19"/>
      <c r="D120" s="6" t="s">
        <v>158</v>
      </c>
      <c r="E120" s="20"/>
      <c r="F120" s="21"/>
      <c r="G120" s="16" t="s">
        <v>159</v>
      </c>
      <c r="H120" s="22"/>
      <c r="I120" s="22"/>
      <c r="J120" s="22"/>
      <c r="K120" s="19"/>
      <c r="L120" s="64">
        <v>255</v>
      </c>
      <c r="M120" s="20"/>
      <c r="N120" s="20"/>
      <c r="O120" s="21"/>
      <c r="P120" s="16" t="s">
        <v>30</v>
      </c>
      <c r="Q120" s="22"/>
      <c r="R120" s="22"/>
      <c r="S120" s="22"/>
      <c r="T120" s="19"/>
      <c r="U120" s="61">
        <v>18054</v>
      </c>
      <c r="V120" s="20"/>
      <c r="W120" s="23"/>
      <c r="X120" s="4"/>
    </row>
    <row r="121" spans="1:24" ht="14.25" customHeight="1">
      <c r="A121" s="4"/>
      <c r="B121" s="16">
        <f t="shared" si="1"/>
        <v>85</v>
      </c>
      <c r="C121" s="19"/>
      <c r="D121" s="6" t="s">
        <v>160</v>
      </c>
      <c r="E121" s="20"/>
      <c r="F121" s="21"/>
      <c r="G121" s="16" t="s">
        <v>116</v>
      </c>
      <c r="H121" s="22"/>
      <c r="I121" s="22"/>
      <c r="J121" s="22"/>
      <c r="K121" s="19"/>
      <c r="L121" s="64">
        <v>8.05</v>
      </c>
      <c r="M121" s="20"/>
      <c r="N121" s="20"/>
      <c r="O121" s="21"/>
      <c r="P121" s="16" t="s">
        <v>30</v>
      </c>
      <c r="Q121" s="22"/>
      <c r="R121" s="22"/>
      <c r="S121" s="22"/>
      <c r="T121" s="19"/>
      <c r="U121" s="61">
        <v>550</v>
      </c>
      <c r="V121" s="20"/>
      <c r="W121" s="23"/>
      <c r="X121" s="4"/>
    </row>
    <row r="122" spans="1:24" ht="14.25" customHeight="1">
      <c r="A122" s="4"/>
      <c r="B122" s="16">
        <f t="shared" si="1"/>
        <v>86</v>
      </c>
      <c r="C122" s="19"/>
      <c r="D122" s="6" t="s">
        <v>161</v>
      </c>
      <c r="E122" s="20"/>
      <c r="F122" s="21"/>
      <c r="G122" s="16" t="s">
        <v>159</v>
      </c>
      <c r="H122" s="22"/>
      <c r="I122" s="22"/>
      <c r="J122" s="22"/>
      <c r="K122" s="19"/>
      <c r="L122" s="64">
        <v>15</v>
      </c>
      <c r="M122" s="20"/>
      <c r="N122" s="20"/>
      <c r="O122" s="21"/>
      <c r="P122" s="16" t="s">
        <v>38</v>
      </c>
      <c r="Q122" s="22"/>
      <c r="R122" s="22"/>
      <c r="S122" s="22"/>
      <c r="T122" s="19"/>
      <c r="U122" s="61">
        <v>550</v>
      </c>
      <c r="V122" s="20"/>
      <c r="W122" s="23"/>
      <c r="X122" s="4"/>
    </row>
    <row r="123" spans="1:24" ht="14.25" customHeight="1">
      <c r="A123" s="4"/>
      <c r="B123" s="16">
        <f t="shared" si="1"/>
        <v>87</v>
      </c>
      <c r="C123" s="19"/>
      <c r="D123" s="6" t="s">
        <v>162</v>
      </c>
      <c r="E123" s="20"/>
      <c r="F123" s="21"/>
      <c r="G123" s="16" t="s">
        <v>134</v>
      </c>
      <c r="H123" s="22"/>
      <c r="I123" s="22"/>
      <c r="J123" s="22"/>
      <c r="K123" s="19"/>
      <c r="L123" s="64">
        <v>15</v>
      </c>
      <c r="M123" s="20"/>
      <c r="N123" s="20"/>
      <c r="O123" s="21"/>
      <c r="P123" s="16" t="s">
        <v>38</v>
      </c>
      <c r="Q123" s="22"/>
      <c r="R123" s="22"/>
      <c r="S123" s="22"/>
      <c r="T123" s="19"/>
      <c r="U123" s="61">
        <v>550</v>
      </c>
      <c r="V123" s="20"/>
      <c r="W123" s="23"/>
      <c r="X123" s="4"/>
    </row>
    <row r="124" spans="1:24" ht="14.25" customHeight="1">
      <c r="A124" s="4"/>
      <c r="B124" s="16">
        <f t="shared" si="1"/>
        <v>88</v>
      </c>
      <c r="C124" s="19"/>
      <c r="D124" s="6" t="s">
        <v>163</v>
      </c>
      <c r="E124" s="20"/>
      <c r="F124" s="21"/>
      <c r="G124" s="16" t="s">
        <v>154</v>
      </c>
      <c r="H124" s="22"/>
      <c r="I124" s="22"/>
      <c r="J124" s="22"/>
      <c r="K124" s="19"/>
      <c r="L124" s="64">
        <v>10</v>
      </c>
      <c r="M124" s="20"/>
      <c r="N124" s="20"/>
      <c r="O124" s="21"/>
      <c r="P124" s="16" t="s">
        <v>30</v>
      </c>
      <c r="Q124" s="22"/>
      <c r="R124" s="22"/>
      <c r="S124" s="22"/>
      <c r="T124" s="19"/>
      <c r="U124" s="61">
        <v>550</v>
      </c>
      <c r="V124" s="20"/>
      <c r="W124" s="23"/>
      <c r="X124" s="4"/>
    </row>
    <row r="125" spans="1:24" ht="14.25" customHeight="1">
      <c r="A125" s="4"/>
      <c r="B125" s="16">
        <f t="shared" si="1"/>
        <v>89</v>
      </c>
      <c r="C125" s="19"/>
      <c r="D125" s="6" t="s">
        <v>164</v>
      </c>
      <c r="E125" s="20"/>
      <c r="F125" s="21"/>
      <c r="G125" s="16" t="s">
        <v>156</v>
      </c>
      <c r="H125" s="22"/>
      <c r="I125" s="22"/>
      <c r="J125" s="22"/>
      <c r="K125" s="19"/>
      <c r="L125" s="64">
        <v>15</v>
      </c>
      <c r="M125" s="20"/>
      <c r="N125" s="20"/>
      <c r="O125" s="21"/>
      <c r="P125" s="16" t="s">
        <v>38</v>
      </c>
      <c r="Q125" s="22"/>
      <c r="R125" s="22"/>
      <c r="S125" s="22"/>
      <c r="T125" s="19"/>
      <c r="U125" s="61">
        <v>550</v>
      </c>
      <c r="V125" s="20"/>
      <c r="W125" s="23"/>
      <c r="X125" s="4"/>
    </row>
    <row r="126" spans="1:24" ht="14.25" customHeight="1">
      <c r="A126" s="4"/>
      <c r="B126" s="16">
        <f t="shared" si="1"/>
        <v>90</v>
      </c>
      <c r="C126" s="19"/>
      <c r="D126" s="6" t="s">
        <v>165</v>
      </c>
      <c r="E126" s="20"/>
      <c r="F126" s="21"/>
      <c r="G126" s="16" t="s">
        <v>166</v>
      </c>
      <c r="H126" s="22"/>
      <c r="I126" s="22"/>
      <c r="J126" s="22"/>
      <c r="K126" s="19"/>
      <c r="L126" s="64">
        <v>15</v>
      </c>
      <c r="M126" s="20"/>
      <c r="N126" s="20"/>
      <c r="O126" s="21"/>
      <c r="P126" s="16" t="s">
        <v>30</v>
      </c>
      <c r="Q126" s="22"/>
      <c r="R126" s="22"/>
      <c r="S126" s="22"/>
      <c r="T126" s="19"/>
      <c r="U126" s="61">
        <v>550</v>
      </c>
      <c r="V126" s="20"/>
      <c r="W126" s="23"/>
      <c r="X126" s="4"/>
    </row>
    <row r="127" spans="1:24" ht="14.25" customHeight="1">
      <c r="A127" s="4"/>
      <c r="B127" s="16">
        <f t="shared" si="1"/>
        <v>91</v>
      </c>
      <c r="C127" s="19"/>
      <c r="D127" s="6" t="s">
        <v>167</v>
      </c>
      <c r="E127" s="20"/>
      <c r="F127" s="21"/>
      <c r="G127" s="16" t="s">
        <v>168</v>
      </c>
      <c r="H127" s="22"/>
      <c r="I127" s="22"/>
      <c r="J127" s="22"/>
      <c r="K127" s="19"/>
      <c r="L127" s="64">
        <v>15</v>
      </c>
      <c r="M127" s="20"/>
      <c r="N127" s="20"/>
      <c r="O127" s="21"/>
      <c r="P127" s="16" t="s">
        <v>30</v>
      </c>
      <c r="Q127" s="22"/>
      <c r="R127" s="22"/>
      <c r="S127" s="22"/>
      <c r="T127" s="19"/>
      <c r="U127" s="61">
        <v>550</v>
      </c>
      <c r="V127" s="20"/>
      <c r="W127" s="23"/>
      <c r="X127" s="4"/>
    </row>
    <row r="128" spans="1:24" ht="14.25" customHeight="1">
      <c r="A128" s="4"/>
      <c r="B128" s="16">
        <f t="shared" si="1"/>
        <v>92</v>
      </c>
      <c r="C128" s="19"/>
      <c r="D128" s="6" t="s">
        <v>170</v>
      </c>
      <c r="E128" s="20"/>
      <c r="F128" s="21"/>
      <c r="G128" s="16" t="s">
        <v>171</v>
      </c>
      <c r="H128" s="22"/>
      <c r="I128" s="22"/>
      <c r="J128" s="22"/>
      <c r="K128" s="19"/>
      <c r="L128" s="64">
        <v>15</v>
      </c>
      <c r="M128" s="20"/>
      <c r="N128" s="20"/>
      <c r="O128" s="21"/>
      <c r="P128" s="16" t="s">
        <v>30</v>
      </c>
      <c r="Q128" s="22"/>
      <c r="R128" s="22"/>
      <c r="S128" s="22"/>
      <c r="T128" s="19"/>
      <c r="U128" s="61">
        <v>550</v>
      </c>
      <c r="V128" s="20"/>
      <c r="W128" s="23"/>
      <c r="X128" s="4"/>
    </row>
    <row r="129" spans="1:24" ht="14.25" customHeight="1">
      <c r="A129" s="4"/>
      <c r="B129" s="16">
        <f t="shared" si="1"/>
        <v>93</v>
      </c>
      <c r="C129" s="19"/>
      <c r="D129" s="6" t="s">
        <v>172</v>
      </c>
      <c r="E129" s="20"/>
      <c r="F129" s="21"/>
      <c r="G129" s="16" t="s">
        <v>152</v>
      </c>
      <c r="H129" s="22"/>
      <c r="I129" s="22"/>
      <c r="J129" s="22"/>
      <c r="K129" s="19"/>
      <c r="L129" s="64">
        <v>15</v>
      </c>
      <c r="M129" s="20"/>
      <c r="N129" s="20"/>
      <c r="O129" s="21"/>
      <c r="P129" s="16" t="s">
        <v>30</v>
      </c>
      <c r="Q129" s="22"/>
      <c r="R129" s="22"/>
      <c r="S129" s="22"/>
      <c r="T129" s="19"/>
      <c r="U129" s="61">
        <v>550</v>
      </c>
      <c r="V129" s="20"/>
      <c r="W129" s="23"/>
      <c r="X129" s="4"/>
    </row>
    <row r="130" spans="1:24" ht="14.25" customHeight="1">
      <c r="A130" s="4"/>
      <c r="B130" s="16">
        <f t="shared" si="1"/>
        <v>94</v>
      </c>
      <c r="C130" s="19"/>
      <c r="D130" s="6" t="s">
        <v>173</v>
      </c>
      <c r="E130" s="20"/>
      <c r="F130" s="21"/>
      <c r="G130" s="16" t="s">
        <v>169</v>
      </c>
      <c r="H130" s="22"/>
      <c r="I130" s="22"/>
      <c r="J130" s="22"/>
      <c r="K130" s="19"/>
      <c r="L130" s="64">
        <v>9.7</v>
      </c>
      <c r="M130" s="20"/>
      <c r="N130" s="20"/>
      <c r="O130" s="21"/>
      <c r="P130" s="16" t="s">
        <v>30</v>
      </c>
      <c r="Q130" s="22"/>
      <c r="R130" s="22"/>
      <c r="S130" s="22"/>
      <c r="T130" s="19"/>
      <c r="U130" s="61">
        <v>550</v>
      </c>
      <c r="V130" s="20"/>
      <c r="W130" s="23"/>
      <c r="X130" s="4"/>
    </row>
    <row r="131" spans="1:24" ht="14.25" customHeight="1">
      <c r="A131" s="4"/>
      <c r="B131" s="16">
        <f t="shared" si="1"/>
        <v>95</v>
      </c>
      <c r="C131" s="19"/>
      <c r="D131" s="6" t="s">
        <v>174</v>
      </c>
      <c r="E131" s="20"/>
      <c r="F131" s="21"/>
      <c r="G131" s="16" t="s">
        <v>116</v>
      </c>
      <c r="H131" s="22"/>
      <c r="I131" s="22"/>
      <c r="J131" s="22"/>
      <c r="K131" s="19"/>
      <c r="L131" s="64">
        <v>5</v>
      </c>
      <c r="M131" s="20"/>
      <c r="N131" s="20"/>
      <c r="O131" s="21"/>
      <c r="P131" s="16" t="s">
        <v>30</v>
      </c>
      <c r="Q131" s="22"/>
      <c r="R131" s="22"/>
      <c r="S131" s="22"/>
      <c r="T131" s="19"/>
      <c r="U131" s="61">
        <v>550</v>
      </c>
      <c r="V131" s="20"/>
      <c r="W131" s="23"/>
      <c r="X131" s="4"/>
    </row>
    <row r="132" spans="1:24" ht="14.25" customHeight="1">
      <c r="A132" s="4"/>
      <c r="B132" s="16">
        <f t="shared" si="1"/>
        <v>96</v>
      </c>
      <c r="C132" s="19"/>
      <c r="D132" s="6" t="s">
        <v>176</v>
      </c>
      <c r="E132" s="20"/>
      <c r="F132" s="21"/>
      <c r="G132" s="16" t="s">
        <v>175</v>
      </c>
      <c r="H132" s="22"/>
      <c r="I132" s="22"/>
      <c r="J132" s="22"/>
      <c r="K132" s="19"/>
      <c r="L132" s="64">
        <v>15</v>
      </c>
      <c r="M132" s="20"/>
      <c r="N132" s="20"/>
      <c r="O132" s="21"/>
      <c r="P132" s="16" t="s">
        <v>30</v>
      </c>
      <c r="Q132" s="22"/>
      <c r="R132" s="22"/>
      <c r="S132" s="22"/>
      <c r="T132" s="19"/>
      <c r="U132" s="61">
        <v>550</v>
      </c>
      <c r="V132" s="20"/>
      <c r="W132" s="23"/>
      <c r="X132" s="4"/>
    </row>
    <row r="133" spans="1:24" ht="14.25" customHeight="1">
      <c r="A133" s="4"/>
      <c r="B133" s="16">
        <f t="shared" si="1"/>
        <v>97</v>
      </c>
      <c r="C133" s="19"/>
      <c r="D133" s="6" t="s">
        <v>177</v>
      </c>
      <c r="E133" s="20"/>
      <c r="F133" s="21"/>
      <c r="G133" s="16" t="s">
        <v>169</v>
      </c>
      <c r="H133" s="22"/>
      <c r="I133" s="22"/>
      <c r="J133" s="22"/>
      <c r="K133" s="19"/>
      <c r="L133" s="64">
        <v>15</v>
      </c>
      <c r="M133" s="20"/>
      <c r="N133" s="20"/>
      <c r="O133" s="21"/>
      <c r="P133" s="16" t="s">
        <v>38</v>
      </c>
      <c r="Q133" s="22"/>
      <c r="R133" s="22"/>
      <c r="S133" s="22"/>
      <c r="T133" s="19"/>
      <c r="U133" s="61">
        <v>550</v>
      </c>
      <c r="V133" s="20"/>
      <c r="W133" s="23"/>
      <c r="X133" s="4"/>
    </row>
    <row r="134" spans="1:24" ht="14.25" customHeight="1">
      <c r="A134" s="4"/>
      <c r="B134" s="16">
        <f t="shared" si="1"/>
        <v>98</v>
      </c>
      <c r="C134" s="19"/>
      <c r="D134" s="6" t="s">
        <v>178</v>
      </c>
      <c r="E134" s="20"/>
      <c r="F134" s="21"/>
      <c r="G134" s="16" t="s">
        <v>116</v>
      </c>
      <c r="H134" s="22"/>
      <c r="I134" s="22"/>
      <c r="J134" s="22"/>
      <c r="K134" s="19"/>
      <c r="L134" s="64">
        <v>15</v>
      </c>
      <c r="M134" s="20"/>
      <c r="N134" s="20"/>
      <c r="O134" s="21"/>
      <c r="P134" s="16" t="s">
        <v>30</v>
      </c>
      <c r="Q134" s="22"/>
      <c r="R134" s="22"/>
      <c r="S134" s="22"/>
      <c r="T134" s="19"/>
      <c r="U134" s="61">
        <v>550</v>
      </c>
      <c r="V134" s="20"/>
      <c r="W134" s="23"/>
      <c r="X134" s="4"/>
    </row>
    <row r="135" spans="1:24" ht="14.25" customHeight="1">
      <c r="A135" s="4"/>
      <c r="B135" s="16">
        <f t="shared" si="1"/>
        <v>99</v>
      </c>
      <c r="C135" s="19"/>
      <c r="D135" s="6" t="s">
        <v>179</v>
      </c>
      <c r="E135" s="20"/>
      <c r="F135" s="21"/>
      <c r="G135" s="16" t="s">
        <v>154</v>
      </c>
      <c r="H135" s="22"/>
      <c r="I135" s="22"/>
      <c r="J135" s="22"/>
      <c r="K135" s="19"/>
      <c r="L135" s="64">
        <v>15</v>
      </c>
      <c r="M135" s="20"/>
      <c r="N135" s="20"/>
      <c r="O135" s="21"/>
      <c r="P135" s="16" t="s">
        <v>38</v>
      </c>
      <c r="Q135" s="22"/>
      <c r="R135" s="22"/>
      <c r="S135" s="22"/>
      <c r="T135" s="19"/>
      <c r="U135" s="61">
        <v>550</v>
      </c>
      <c r="V135" s="20"/>
      <c r="W135" s="23"/>
      <c r="X135" s="4"/>
    </row>
    <row r="136" spans="1:24" ht="14.25" customHeight="1">
      <c r="A136" s="4"/>
      <c r="B136" s="16">
        <f t="shared" si="1"/>
        <v>100</v>
      </c>
      <c r="C136" s="19"/>
      <c r="D136" s="6" t="s">
        <v>180</v>
      </c>
      <c r="E136" s="20"/>
      <c r="F136" s="21"/>
      <c r="G136" s="16" t="s">
        <v>175</v>
      </c>
      <c r="H136" s="22"/>
      <c r="I136" s="22"/>
      <c r="J136" s="22"/>
      <c r="K136" s="19"/>
      <c r="L136" s="64">
        <v>15</v>
      </c>
      <c r="M136" s="20"/>
      <c r="N136" s="20"/>
      <c r="O136" s="21"/>
      <c r="P136" s="16" t="s">
        <v>30</v>
      </c>
      <c r="Q136" s="22"/>
      <c r="R136" s="22"/>
      <c r="S136" s="22"/>
      <c r="T136" s="19"/>
      <c r="U136" s="61">
        <v>550</v>
      </c>
      <c r="V136" s="20"/>
      <c r="W136" s="23"/>
      <c r="X136" s="4"/>
    </row>
    <row r="137" spans="1:24" ht="14.25" customHeight="1">
      <c r="A137" s="4"/>
      <c r="B137" s="16">
        <f t="shared" si="1"/>
        <v>101</v>
      </c>
      <c r="C137" s="19"/>
      <c r="D137" s="6" t="s">
        <v>181</v>
      </c>
      <c r="E137" s="20"/>
      <c r="F137" s="21"/>
      <c r="G137" s="16" t="s">
        <v>88</v>
      </c>
      <c r="H137" s="18"/>
      <c r="I137" s="18"/>
      <c r="J137" s="18"/>
      <c r="K137" s="17"/>
      <c r="L137" s="64">
        <v>15</v>
      </c>
      <c r="M137" s="7"/>
      <c r="N137" s="7"/>
      <c r="O137" s="9"/>
      <c r="P137" s="16" t="s">
        <v>38</v>
      </c>
      <c r="Q137" s="18"/>
      <c r="R137" s="18"/>
      <c r="S137" s="18"/>
      <c r="T137" s="17"/>
      <c r="U137" s="61">
        <v>550</v>
      </c>
      <c r="V137" s="7"/>
      <c r="W137" s="8"/>
      <c r="X137" s="4"/>
    </row>
    <row r="138" spans="1:24" ht="14.25" customHeight="1">
      <c r="A138" s="4"/>
      <c r="B138" s="16">
        <f t="shared" si="1"/>
        <v>102</v>
      </c>
      <c r="C138" s="19"/>
      <c r="D138" s="6" t="s">
        <v>182</v>
      </c>
      <c r="E138" s="7"/>
      <c r="F138" s="9"/>
      <c r="G138" s="16" t="s">
        <v>154</v>
      </c>
      <c r="H138" s="18"/>
      <c r="I138" s="18"/>
      <c r="J138" s="18"/>
      <c r="K138" s="17"/>
      <c r="L138" s="64">
        <v>15</v>
      </c>
      <c r="M138" s="7"/>
      <c r="N138" s="7"/>
      <c r="O138" s="9"/>
      <c r="P138" s="16" t="s">
        <v>30</v>
      </c>
      <c r="Q138" s="18"/>
      <c r="R138" s="18"/>
      <c r="S138" s="18"/>
      <c r="T138" s="17"/>
      <c r="U138" s="61">
        <v>550</v>
      </c>
      <c r="V138" s="7"/>
      <c r="W138" s="8"/>
      <c r="X138" s="4"/>
    </row>
    <row r="139" spans="1:24" ht="14.25" customHeight="1">
      <c r="A139" s="4"/>
      <c r="B139" s="16">
        <f t="shared" si="1"/>
        <v>103</v>
      </c>
      <c r="C139" s="19"/>
      <c r="D139" s="6" t="s">
        <v>183</v>
      </c>
      <c r="E139" s="7"/>
      <c r="F139" s="9"/>
      <c r="G139" s="16" t="s">
        <v>184</v>
      </c>
      <c r="H139" s="18"/>
      <c r="I139" s="18"/>
      <c r="J139" s="18"/>
      <c r="K139" s="17"/>
      <c r="L139" s="64">
        <v>15</v>
      </c>
      <c r="M139" s="7"/>
      <c r="N139" s="7"/>
      <c r="O139" s="9"/>
      <c r="P139" s="16" t="s">
        <v>30</v>
      </c>
      <c r="Q139" s="18"/>
      <c r="R139" s="18"/>
      <c r="S139" s="18"/>
      <c r="T139" s="17"/>
      <c r="U139" s="61">
        <v>550</v>
      </c>
      <c r="V139" s="7"/>
      <c r="W139" s="8"/>
      <c r="X139" s="4"/>
    </row>
    <row r="140" spans="1:24" ht="14.25" customHeight="1">
      <c r="A140" s="4"/>
      <c r="B140" s="16">
        <f t="shared" si="1"/>
        <v>104</v>
      </c>
      <c r="C140" s="19"/>
      <c r="D140" s="6" t="s">
        <v>185</v>
      </c>
      <c r="E140" s="7"/>
      <c r="F140" s="9"/>
      <c r="G140" s="13" t="s">
        <v>186</v>
      </c>
      <c r="H140" s="15"/>
      <c r="I140" s="15"/>
      <c r="J140" s="15"/>
      <c r="K140" s="14"/>
      <c r="L140" s="64">
        <v>10</v>
      </c>
      <c r="M140" s="7"/>
      <c r="N140" s="7"/>
      <c r="O140" s="9"/>
      <c r="P140" s="13" t="s">
        <v>30</v>
      </c>
      <c r="Q140" s="15"/>
      <c r="R140" s="15"/>
      <c r="S140" s="15"/>
      <c r="T140" s="14"/>
      <c r="U140" s="61">
        <v>550</v>
      </c>
      <c r="V140" s="7"/>
      <c r="W140" s="8"/>
      <c r="X140" s="4"/>
    </row>
    <row r="141" spans="1:24" ht="9" customHeight="1">
      <c r="A141" s="4"/>
      <c r="B141" s="10" t="s">
        <v>0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4"/>
    </row>
    <row r="142" ht="28.5" customHeight="1"/>
    <row r="143" spans="1:24" ht="28.5" customHeight="1">
      <c r="A143" s="5" t="s">
        <v>0</v>
      </c>
      <c r="B143" s="3" t="s">
        <v>21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5" t="s">
        <v>0</v>
      </c>
    </row>
    <row r="144" spans="1:24" ht="5.25" customHeight="1">
      <c r="A144" s="4"/>
      <c r="B144" s="5" t="s">
        <v>0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34.5" customHeight="1">
      <c r="A145" s="4"/>
      <c r="B145" s="30" t="s">
        <v>22</v>
      </c>
      <c r="C145" s="17"/>
      <c r="D145" s="29" t="s">
        <v>23</v>
      </c>
      <c r="E145" s="7"/>
      <c r="F145" s="9"/>
      <c r="G145" s="30" t="s">
        <v>24</v>
      </c>
      <c r="H145" s="18"/>
      <c r="I145" s="18"/>
      <c r="J145" s="18"/>
      <c r="K145" s="17"/>
      <c r="L145" s="29" t="s">
        <v>18</v>
      </c>
      <c r="M145" s="7"/>
      <c r="N145" s="7"/>
      <c r="O145" s="9"/>
      <c r="P145" s="30" t="s">
        <v>25</v>
      </c>
      <c r="Q145" s="18"/>
      <c r="R145" s="18"/>
      <c r="S145" s="18"/>
      <c r="T145" s="17"/>
      <c r="U145" s="29" t="s">
        <v>26</v>
      </c>
      <c r="V145" s="7"/>
      <c r="W145" s="8"/>
      <c r="X145" s="4"/>
    </row>
    <row r="146" spans="1:24" ht="14.25" customHeight="1">
      <c r="A146" s="4"/>
      <c r="B146" s="16">
        <v>105</v>
      </c>
      <c r="C146" s="17"/>
      <c r="D146" s="6" t="s">
        <v>187</v>
      </c>
      <c r="E146" s="7"/>
      <c r="F146" s="9"/>
      <c r="G146" s="16" t="s">
        <v>84</v>
      </c>
      <c r="H146" s="18"/>
      <c r="I146" s="18"/>
      <c r="J146" s="18"/>
      <c r="K146" s="17"/>
      <c r="L146" s="64">
        <v>15</v>
      </c>
      <c r="M146" s="7"/>
      <c r="N146" s="7"/>
      <c r="O146" s="9"/>
      <c r="P146" s="16" t="s">
        <v>38</v>
      </c>
      <c r="Q146" s="18"/>
      <c r="R146" s="18"/>
      <c r="S146" s="18"/>
      <c r="T146" s="17"/>
      <c r="U146" s="61">
        <v>550</v>
      </c>
      <c r="V146" s="7"/>
      <c r="W146" s="8"/>
      <c r="X146" s="4"/>
    </row>
    <row r="147" spans="1:24" ht="14.25" customHeight="1">
      <c r="A147" s="4"/>
      <c r="B147" s="16">
        <f>1+B146</f>
        <v>106</v>
      </c>
      <c r="C147" s="17"/>
      <c r="D147" s="6" t="s">
        <v>188</v>
      </c>
      <c r="E147" s="7"/>
      <c r="F147" s="9"/>
      <c r="G147" s="16" t="s">
        <v>154</v>
      </c>
      <c r="H147" s="18"/>
      <c r="I147" s="18"/>
      <c r="J147" s="18"/>
      <c r="K147" s="17"/>
      <c r="L147" s="64">
        <v>60.8</v>
      </c>
      <c r="M147" s="7"/>
      <c r="N147" s="7"/>
      <c r="O147" s="9"/>
      <c r="P147" s="16" t="s">
        <v>30</v>
      </c>
      <c r="Q147" s="18"/>
      <c r="R147" s="18"/>
      <c r="S147" s="18"/>
      <c r="T147" s="17"/>
      <c r="U147" s="61">
        <v>86425.56</v>
      </c>
      <c r="V147" s="7"/>
      <c r="W147" s="8"/>
      <c r="X147" s="4"/>
    </row>
    <row r="148" spans="1:24" ht="14.25" customHeight="1">
      <c r="A148" s="4"/>
      <c r="B148" s="16">
        <f aca="true" t="shared" si="2" ref="B148:B159">1+B147</f>
        <v>107</v>
      </c>
      <c r="C148" s="17"/>
      <c r="D148" s="6" t="s">
        <v>189</v>
      </c>
      <c r="E148" s="7"/>
      <c r="F148" s="9"/>
      <c r="G148" s="16" t="s">
        <v>84</v>
      </c>
      <c r="H148" s="18"/>
      <c r="I148" s="18"/>
      <c r="J148" s="18"/>
      <c r="K148" s="17"/>
      <c r="L148" s="64">
        <v>5</v>
      </c>
      <c r="M148" s="7"/>
      <c r="N148" s="7"/>
      <c r="O148" s="9"/>
      <c r="P148" s="16" t="s">
        <v>38</v>
      </c>
      <c r="Q148" s="18"/>
      <c r="R148" s="18"/>
      <c r="S148" s="18"/>
      <c r="T148" s="17"/>
      <c r="U148" s="61">
        <v>5540.1</v>
      </c>
      <c r="V148" s="20"/>
      <c r="W148" s="23"/>
      <c r="X148" s="4"/>
    </row>
    <row r="149" spans="1:24" ht="14.25" customHeight="1">
      <c r="A149" s="4"/>
      <c r="B149" s="16">
        <f t="shared" si="2"/>
        <v>108</v>
      </c>
      <c r="C149" s="17"/>
      <c r="D149" s="6" t="s">
        <v>190</v>
      </c>
      <c r="E149" s="20"/>
      <c r="F149" s="21"/>
      <c r="G149" s="16" t="s">
        <v>154</v>
      </c>
      <c r="H149" s="22"/>
      <c r="I149" s="22"/>
      <c r="J149" s="22"/>
      <c r="K149" s="19"/>
      <c r="L149" s="64">
        <v>15</v>
      </c>
      <c r="M149" s="20"/>
      <c r="N149" s="20"/>
      <c r="O149" s="21"/>
      <c r="P149" s="16" t="s">
        <v>30</v>
      </c>
      <c r="Q149" s="22"/>
      <c r="R149" s="22"/>
      <c r="S149" s="22"/>
      <c r="T149" s="19"/>
      <c r="U149" s="61">
        <v>16620.3</v>
      </c>
      <c r="V149" s="20"/>
      <c r="W149" s="23"/>
      <c r="X149" s="4"/>
    </row>
    <row r="150" spans="1:24" ht="14.25" customHeight="1">
      <c r="A150" s="4"/>
      <c r="B150" s="16">
        <f t="shared" si="2"/>
        <v>109</v>
      </c>
      <c r="C150" s="17"/>
      <c r="D150" s="6" t="s">
        <v>191</v>
      </c>
      <c r="E150" s="20"/>
      <c r="F150" s="21"/>
      <c r="G150" s="16" t="s">
        <v>84</v>
      </c>
      <c r="H150" s="22"/>
      <c r="I150" s="22"/>
      <c r="J150" s="22"/>
      <c r="K150" s="19"/>
      <c r="L150" s="64">
        <v>5</v>
      </c>
      <c r="M150" s="20"/>
      <c r="N150" s="20"/>
      <c r="O150" s="21"/>
      <c r="P150" s="13" t="s">
        <v>38</v>
      </c>
      <c r="Q150" s="28"/>
      <c r="R150" s="28"/>
      <c r="S150" s="28"/>
      <c r="T150" s="27"/>
      <c r="U150" s="61">
        <v>5540.1</v>
      </c>
      <c r="V150" s="20"/>
      <c r="W150" s="23"/>
      <c r="X150" s="4"/>
    </row>
    <row r="151" spans="1:24" ht="14.25" customHeight="1">
      <c r="A151" s="4"/>
      <c r="B151" s="16">
        <f t="shared" si="2"/>
        <v>110</v>
      </c>
      <c r="C151" s="17"/>
      <c r="D151" s="6" t="s">
        <v>192</v>
      </c>
      <c r="E151" s="20"/>
      <c r="F151" s="21"/>
      <c r="G151" s="13" t="s">
        <v>193</v>
      </c>
      <c r="H151" s="28"/>
      <c r="I151" s="28"/>
      <c r="J151" s="28"/>
      <c r="K151" s="27"/>
      <c r="L151" s="64">
        <v>15</v>
      </c>
      <c r="M151" s="20"/>
      <c r="N151" s="20"/>
      <c r="O151" s="21"/>
      <c r="P151" s="24" t="s">
        <v>38</v>
      </c>
      <c r="Q151" s="26"/>
      <c r="R151" s="26"/>
      <c r="S151" s="26"/>
      <c r="T151" s="25"/>
      <c r="U151" s="61">
        <v>550</v>
      </c>
      <c r="V151" s="20"/>
      <c r="W151" s="23"/>
      <c r="X151" s="4"/>
    </row>
    <row r="152" spans="1:24" ht="14.25" customHeight="1">
      <c r="A152" s="4"/>
      <c r="B152" s="16">
        <f t="shared" si="2"/>
        <v>111</v>
      </c>
      <c r="C152" s="17"/>
      <c r="D152" s="6" t="s">
        <v>194</v>
      </c>
      <c r="E152" s="20"/>
      <c r="F152" s="21"/>
      <c r="G152" s="16" t="s">
        <v>186</v>
      </c>
      <c r="H152" s="22"/>
      <c r="I152" s="22"/>
      <c r="J152" s="22"/>
      <c r="K152" s="19"/>
      <c r="L152" s="64">
        <v>15</v>
      </c>
      <c r="M152" s="20"/>
      <c r="N152" s="20"/>
      <c r="O152" s="21"/>
      <c r="P152" s="16" t="s">
        <v>30</v>
      </c>
      <c r="Q152" s="22"/>
      <c r="R152" s="22"/>
      <c r="S152" s="22"/>
      <c r="T152" s="19"/>
      <c r="U152" s="61">
        <v>550</v>
      </c>
      <c r="V152" s="20"/>
      <c r="W152" s="23"/>
      <c r="X152" s="4"/>
    </row>
    <row r="153" spans="1:24" ht="14.25" customHeight="1">
      <c r="A153" s="4"/>
      <c r="B153" s="16">
        <f t="shared" si="2"/>
        <v>112</v>
      </c>
      <c r="C153" s="17"/>
      <c r="D153" s="6" t="s">
        <v>195</v>
      </c>
      <c r="E153" s="20"/>
      <c r="F153" s="21"/>
      <c r="G153" s="16" t="s">
        <v>196</v>
      </c>
      <c r="H153" s="22"/>
      <c r="I153" s="22"/>
      <c r="J153" s="22"/>
      <c r="K153" s="19"/>
      <c r="L153" s="64">
        <v>40</v>
      </c>
      <c r="M153" s="20"/>
      <c r="N153" s="20"/>
      <c r="O153" s="21"/>
      <c r="P153" s="16" t="s">
        <v>30</v>
      </c>
      <c r="Q153" s="22"/>
      <c r="R153" s="22"/>
      <c r="S153" s="22"/>
      <c r="T153" s="19"/>
      <c r="U153" s="61">
        <v>22160.4</v>
      </c>
      <c r="V153" s="20"/>
      <c r="W153" s="23"/>
      <c r="X153" s="4"/>
    </row>
    <row r="154" spans="1:24" ht="14.25" customHeight="1">
      <c r="A154" s="4"/>
      <c r="B154" s="16">
        <f t="shared" si="2"/>
        <v>113</v>
      </c>
      <c r="C154" s="17"/>
      <c r="D154" s="6" t="s">
        <v>197</v>
      </c>
      <c r="E154" s="20"/>
      <c r="F154" s="21"/>
      <c r="G154" s="16" t="s">
        <v>198</v>
      </c>
      <c r="H154" s="22"/>
      <c r="I154" s="22"/>
      <c r="J154" s="22"/>
      <c r="K154" s="19"/>
      <c r="L154" s="64">
        <v>15</v>
      </c>
      <c r="M154" s="20"/>
      <c r="N154" s="20"/>
      <c r="O154" s="21"/>
      <c r="P154" s="16" t="s">
        <v>30</v>
      </c>
      <c r="Q154" s="22"/>
      <c r="R154" s="22"/>
      <c r="S154" s="22"/>
      <c r="T154" s="19"/>
      <c r="U154" s="61">
        <v>550</v>
      </c>
      <c r="V154" s="20"/>
      <c r="W154" s="21"/>
      <c r="X154" s="4"/>
    </row>
    <row r="155" spans="1:24" ht="14.25" customHeight="1">
      <c r="A155" s="4"/>
      <c r="B155" s="16">
        <f t="shared" si="2"/>
        <v>114</v>
      </c>
      <c r="C155" s="17"/>
      <c r="D155" s="6" t="s">
        <v>199</v>
      </c>
      <c r="E155" s="20"/>
      <c r="F155" s="21"/>
      <c r="G155" s="16" t="s">
        <v>200</v>
      </c>
      <c r="H155" s="22"/>
      <c r="I155" s="22"/>
      <c r="J155" s="22"/>
      <c r="K155" s="19"/>
      <c r="L155" s="64">
        <v>2.2</v>
      </c>
      <c r="M155" s="20"/>
      <c r="N155" s="20"/>
      <c r="O155" s="21"/>
      <c r="P155" s="16" t="s">
        <v>30</v>
      </c>
      <c r="Q155" s="22"/>
      <c r="R155" s="22"/>
      <c r="S155" s="22"/>
      <c r="T155" s="19"/>
      <c r="U155" s="61">
        <v>550</v>
      </c>
      <c r="V155" s="20"/>
      <c r="W155" s="21"/>
      <c r="X155" s="4"/>
    </row>
    <row r="156" spans="1:24" ht="14.25" customHeight="1">
      <c r="A156" s="4"/>
      <c r="B156" s="16">
        <f t="shared" si="2"/>
        <v>115</v>
      </c>
      <c r="C156" s="17"/>
      <c r="D156" s="6" t="s">
        <v>201</v>
      </c>
      <c r="E156" s="7"/>
      <c r="F156" s="9"/>
      <c r="G156" s="16" t="s">
        <v>202</v>
      </c>
      <c r="H156" s="18"/>
      <c r="I156" s="18"/>
      <c r="J156" s="18"/>
      <c r="K156" s="17"/>
      <c r="L156" s="64">
        <v>98</v>
      </c>
      <c r="M156" s="7"/>
      <c r="N156" s="7"/>
      <c r="O156" s="9"/>
      <c r="P156" s="16" t="s">
        <v>38</v>
      </c>
      <c r="Q156" s="18"/>
      <c r="R156" s="18"/>
      <c r="S156" s="18"/>
      <c r="T156" s="17"/>
      <c r="U156" s="61">
        <v>108585.96</v>
      </c>
      <c r="V156" s="7"/>
      <c r="W156" s="9"/>
      <c r="X156" s="4"/>
    </row>
    <row r="157" spans="1:24" ht="14.25" customHeight="1">
      <c r="A157" s="4"/>
      <c r="B157" s="16">
        <f t="shared" si="2"/>
        <v>116</v>
      </c>
      <c r="C157" s="17"/>
      <c r="D157" s="6" t="s">
        <v>203</v>
      </c>
      <c r="E157" s="7"/>
      <c r="F157" s="9"/>
      <c r="G157" s="16" t="s">
        <v>204</v>
      </c>
      <c r="H157" s="18"/>
      <c r="I157" s="18"/>
      <c r="J157" s="18"/>
      <c r="K157" s="17"/>
      <c r="L157" s="64">
        <v>149</v>
      </c>
      <c r="M157" s="7"/>
      <c r="N157" s="7"/>
      <c r="O157" s="9"/>
      <c r="P157" s="16" t="s">
        <v>38</v>
      </c>
      <c r="Q157" s="18"/>
      <c r="R157" s="18"/>
      <c r="S157" s="18"/>
      <c r="T157" s="17"/>
      <c r="U157" s="61">
        <v>165094.98</v>
      </c>
      <c r="V157" s="7"/>
      <c r="W157" s="9"/>
      <c r="X157" s="4"/>
    </row>
    <row r="158" spans="1:24" ht="14.25" customHeight="1">
      <c r="A158" s="4"/>
      <c r="B158" s="16">
        <f t="shared" si="2"/>
        <v>117</v>
      </c>
      <c r="C158" s="17"/>
      <c r="D158" s="6" t="s">
        <v>205</v>
      </c>
      <c r="E158" s="7"/>
      <c r="F158" s="9"/>
      <c r="G158" s="13" t="s">
        <v>198</v>
      </c>
      <c r="H158" s="15"/>
      <c r="I158" s="15"/>
      <c r="J158" s="15"/>
      <c r="K158" s="14"/>
      <c r="L158" s="64">
        <v>15</v>
      </c>
      <c r="M158" s="7"/>
      <c r="N158" s="7"/>
      <c r="O158" s="9"/>
      <c r="P158" s="13" t="s">
        <v>30</v>
      </c>
      <c r="Q158" s="15"/>
      <c r="R158" s="15"/>
      <c r="S158" s="15"/>
      <c r="T158" s="14"/>
      <c r="U158" s="61">
        <v>550</v>
      </c>
      <c r="V158" s="7"/>
      <c r="W158" s="9"/>
      <c r="X158" s="4"/>
    </row>
    <row r="159" spans="1:24" ht="14.25" customHeight="1">
      <c r="A159" s="4"/>
      <c r="B159" s="16">
        <f t="shared" si="2"/>
        <v>118</v>
      </c>
      <c r="C159" s="17"/>
      <c r="D159" s="6" t="s">
        <v>206</v>
      </c>
      <c r="E159" s="7"/>
      <c r="F159" s="8"/>
      <c r="G159" s="6" t="s">
        <v>198</v>
      </c>
      <c r="H159" s="7"/>
      <c r="I159" s="7"/>
      <c r="J159" s="7"/>
      <c r="K159" s="8"/>
      <c r="L159" s="64">
        <v>15</v>
      </c>
      <c r="M159" s="7"/>
      <c r="N159" s="7"/>
      <c r="O159" s="8"/>
      <c r="P159" s="6" t="s">
        <v>30</v>
      </c>
      <c r="Q159" s="7"/>
      <c r="R159" s="7"/>
      <c r="S159" s="7"/>
      <c r="T159" s="8"/>
      <c r="U159" s="61">
        <v>550</v>
      </c>
      <c r="V159" s="7"/>
      <c r="W159" s="9"/>
      <c r="X159" s="4"/>
    </row>
    <row r="160" spans="1:24" ht="2.25" customHeight="1">
      <c r="A160" s="4"/>
      <c r="B160" s="10" t="s">
        <v>0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4"/>
    </row>
    <row r="161" spans="1:24" ht="14.25" customHeight="1">
      <c r="A161" s="4"/>
      <c r="B161" s="3" t="s">
        <v>207</v>
      </c>
      <c r="C161" s="4"/>
      <c r="D161" s="4"/>
      <c r="E161" s="4"/>
      <c r="F161" s="4"/>
      <c r="G161" s="4"/>
      <c r="H161" s="5" t="s">
        <v>0</v>
      </c>
      <c r="I161" s="12" t="s">
        <v>41</v>
      </c>
      <c r="J161" s="4"/>
      <c r="K161" s="4"/>
      <c r="L161" s="4"/>
      <c r="M161" s="4"/>
      <c r="N161" s="5" t="s">
        <v>0</v>
      </c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8.25" customHeight="1">
      <c r="A162" s="4"/>
      <c r="B162" s="5" t="s">
        <v>0</v>
      </c>
      <c r="C162" s="4"/>
      <c r="D162" s="4"/>
      <c r="E162" s="4"/>
      <c r="F162" s="4"/>
      <c r="G162" s="4"/>
      <c r="H162" s="4"/>
      <c r="I162" s="5" t="s">
        <v>0</v>
      </c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7.25" customHeight="1">
      <c r="A163" s="4"/>
      <c r="B163" s="3" t="s">
        <v>208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2.25" customHeight="1">
      <c r="A164" s="4"/>
      <c r="B164" s="5" t="s">
        <v>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28.5" customHeight="1">
      <c r="A165" s="4"/>
      <c r="B165" s="5" t="s">
        <v>0</v>
      </c>
      <c r="C165" s="6" t="s">
        <v>209</v>
      </c>
      <c r="D165" s="7"/>
      <c r="E165" s="7"/>
      <c r="F165" s="7"/>
      <c r="G165" s="7"/>
      <c r="H165" s="7"/>
      <c r="I165" s="8"/>
      <c r="J165" s="6" t="s">
        <v>210</v>
      </c>
      <c r="K165" s="7"/>
      <c r="L165" s="7"/>
      <c r="M165" s="7"/>
      <c r="N165" s="7"/>
      <c r="O165" s="7"/>
      <c r="P165" s="9"/>
      <c r="Q165" s="5" t="s">
        <v>0</v>
      </c>
      <c r="R165" s="4"/>
      <c r="S165" s="4"/>
      <c r="T165" s="4"/>
      <c r="U165" s="4"/>
      <c r="V165" s="4"/>
      <c r="W165" s="4"/>
      <c r="X165" s="4"/>
    </row>
    <row r="166" spans="1:24" ht="14.25" customHeight="1">
      <c r="A166" s="4"/>
      <c r="B166" s="4"/>
      <c r="C166" s="6" t="s">
        <v>211</v>
      </c>
      <c r="D166" s="7"/>
      <c r="E166" s="7"/>
      <c r="F166" s="7"/>
      <c r="G166" s="7"/>
      <c r="H166" s="7"/>
      <c r="I166" s="8"/>
      <c r="J166" s="6" t="s">
        <v>212</v>
      </c>
      <c r="K166" s="7"/>
      <c r="L166" s="7"/>
      <c r="M166" s="7"/>
      <c r="N166" s="7"/>
      <c r="O166" s="7"/>
      <c r="P166" s="9"/>
      <c r="Q166" s="4"/>
      <c r="R166" s="4"/>
      <c r="S166" s="4"/>
      <c r="T166" s="4"/>
      <c r="U166" s="4"/>
      <c r="V166" s="4"/>
      <c r="W166" s="4"/>
      <c r="X166" s="4"/>
    </row>
    <row r="167" spans="1:24" ht="408.75" customHeight="1">
      <c r="A167" s="4"/>
      <c r="B167" s="4"/>
      <c r="C167" s="10" t="s">
        <v>0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4"/>
      <c r="R167" s="4"/>
      <c r="S167" s="4"/>
      <c r="T167" s="4"/>
      <c r="U167" s="4"/>
      <c r="V167" s="4"/>
      <c r="W167" s="4"/>
      <c r="X167" s="4"/>
    </row>
    <row r="168" spans="1:24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ht="14.25" customHeight="1"/>
  </sheetData>
  <sheetProtection/>
  <mergeCells count="804">
    <mergeCell ref="A1:A47"/>
    <mergeCell ref="B1:N1"/>
    <mergeCell ref="O1:X5"/>
    <mergeCell ref="B2:N2"/>
    <mergeCell ref="B3:N3"/>
    <mergeCell ref="B4:N4"/>
    <mergeCell ref="B5:N6"/>
    <mergeCell ref="O6:Q10"/>
    <mergeCell ref="R6:W7"/>
    <mergeCell ref="X6:X47"/>
    <mergeCell ref="B7:N7"/>
    <mergeCell ref="B8:N9"/>
    <mergeCell ref="R8:U10"/>
    <mergeCell ref="W8:W10"/>
    <mergeCell ref="V9:V10"/>
    <mergeCell ref="B10:N10"/>
    <mergeCell ref="B11:W11"/>
    <mergeCell ref="B12:W12"/>
    <mergeCell ref="B13:D14"/>
    <mergeCell ref="E13:L13"/>
    <mergeCell ref="M13:S13"/>
    <mergeCell ref="T13:W17"/>
    <mergeCell ref="E14:L14"/>
    <mergeCell ref="M14:S14"/>
    <mergeCell ref="B15:L15"/>
    <mergeCell ref="M15:S15"/>
    <mergeCell ref="B16:L16"/>
    <mergeCell ref="M16:S16"/>
    <mergeCell ref="B17:S17"/>
    <mergeCell ref="B18:W18"/>
    <mergeCell ref="B19:W19"/>
    <mergeCell ref="B20:W20"/>
    <mergeCell ref="B21:W21"/>
    <mergeCell ref="B22:E23"/>
    <mergeCell ref="F22:J22"/>
    <mergeCell ref="K22:R22"/>
    <mergeCell ref="S22:W23"/>
    <mergeCell ref="F23:J23"/>
    <mergeCell ref="K23:R23"/>
    <mergeCell ref="B24:W24"/>
    <mergeCell ref="B25:W25"/>
    <mergeCell ref="B26:C26"/>
    <mergeCell ref="D26:F26"/>
    <mergeCell ref="G26:K26"/>
    <mergeCell ref="L26:O26"/>
    <mergeCell ref="P26:T26"/>
    <mergeCell ref="U26:W26"/>
    <mergeCell ref="B27:C27"/>
    <mergeCell ref="D27:F27"/>
    <mergeCell ref="G27:K27"/>
    <mergeCell ref="L27:O27"/>
    <mergeCell ref="P27:T27"/>
    <mergeCell ref="U27:W27"/>
    <mergeCell ref="B28:C28"/>
    <mergeCell ref="D28:F28"/>
    <mergeCell ref="G28:K28"/>
    <mergeCell ref="L28:O28"/>
    <mergeCell ref="P28:T28"/>
    <mergeCell ref="U28:W28"/>
    <mergeCell ref="B29:C29"/>
    <mergeCell ref="D29:F29"/>
    <mergeCell ref="G29:K29"/>
    <mergeCell ref="L29:O29"/>
    <mergeCell ref="P29:T29"/>
    <mergeCell ref="U29:W29"/>
    <mergeCell ref="B30:C30"/>
    <mergeCell ref="D30:F30"/>
    <mergeCell ref="G30:K30"/>
    <mergeCell ref="L30:O30"/>
    <mergeCell ref="P30:T30"/>
    <mergeCell ref="U30:W30"/>
    <mergeCell ref="B31:C31"/>
    <mergeCell ref="D31:F31"/>
    <mergeCell ref="G31:K31"/>
    <mergeCell ref="L31:O31"/>
    <mergeCell ref="P31:T31"/>
    <mergeCell ref="U31:W31"/>
    <mergeCell ref="B32:C32"/>
    <mergeCell ref="D32:F32"/>
    <mergeCell ref="G32:K32"/>
    <mergeCell ref="L32:O32"/>
    <mergeCell ref="P32:T32"/>
    <mergeCell ref="U32:W32"/>
    <mergeCell ref="B33:C33"/>
    <mergeCell ref="D33:F33"/>
    <mergeCell ref="G33:K33"/>
    <mergeCell ref="L33:O33"/>
    <mergeCell ref="P33:T33"/>
    <mergeCell ref="U33:W33"/>
    <mergeCell ref="B34:C34"/>
    <mergeCell ref="D34:F34"/>
    <mergeCell ref="G34:K34"/>
    <mergeCell ref="L34:O34"/>
    <mergeCell ref="P34:T34"/>
    <mergeCell ref="U34:W34"/>
    <mergeCell ref="B35:C35"/>
    <mergeCell ref="D35:F35"/>
    <mergeCell ref="G35:K35"/>
    <mergeCell ref="L35:O35"/>
    <mergeCell ref="P35:T35"/>
    <mergeCell ref="U35:W35"/>
    <mergeCell ref="B36:C36"/>
    <mergeCell ref="D36:F36"/>
    <mergeCell ref="G36:K36"/>
    <mergeCell ref="L36:O36"/>
    <mergeCell ref="P36:T36"/>
    <mergeCell ref="U36:W36"/>
    <mergeCell ref="B37:C37"/>
    <mergeCell ref="D37:F37"/>
    <mergeCell ref="G37:K37"/>
    <mergeCell ref="L37:O37"/>
    <mergeCell ref="P37:T37"/>
    <mergeCell ref="U37:W37"/>
    <mergeCell ref="B38:C38"/>
    <mergeCell ref="D38:F38"/>
    <mergeCell ref="G38:K38"/>
    <mergeCell ref="L38:O38"/>
    <mergeCell ref="P38:T38"/>
    <mergeCell ref="U38:W38"/>
    <mergeCell ref="B39:C39"/>
    <mergeCell ref="D39:F39"/>
    <mergeCell ref="G39:K39"/>
    <mergeCell ref="L39:O39"/>
    <mergeCell ref="P39:T39"/>
    <mergeCell ref="U39:W39"/>
    <mergeCell ref="B40:C40"/>
    <mergeCell ref="D40:F40"/>
    <mergeCell ref="G40:K40"/>
    <mergeCell ref="L40:O40"/>
    <mergeCell ref="P40:T40"/>
    <mergeCell ref="U40:W40"/>
    <mergeCell ref="B41:C41"/>
    <mergeCell ref="D41:F41"/>
    <mergeCell ref="G41:K41"/>
    <mergeCell ref="L41:O41"/>
    <mergeCell ref="P41:T41"/>
    <mergeCell ref="U41:W41"/>
    <mergeCell ref="B42:C42"/>
    <mergeCell ref="D42:F42"/>
    <mergeCell ref="G42:K42"/>
    <mergeCell ref="L42:O42"/>
    <mergeCell ref="P42:T42"/>
    <mergeCell ref="U42:W42"/>
    <mergeCell ref="B43:C43"/>
    <mergeCell ref="D43:F43"/>
    <mergeCell ref="G43:K43"/>
    <mergeCell ref="L43:O43"/>
    <mergeCell ref="P43:T43"/>
    <mergeCell ref="U43:W43"/>
    <mergeCell ref="B44:C44"/>
    <mergeCell ref="D44:F44"/>
    <mergeCell ref="G44:K44"/>
    <mergeCell ref="L44:O44"/>
    <mergeCell ref="P44:T44"/>
    <mergeCell ref="U44:W44"/>
    <mergeCell ref="B45:C45"/>
    <mergeCell ref="D45:F45"/>
    <mergeCell ref="G45:K45"/>
    <mergeCell ref="L45:O45"/>
    <mergeCell ref="P45:T45"/>
    <mergeCell ref="U45:W45"/>
    <mergeCell ref="B46:C46"/>
    <mergeCell ref="D46:F46"/>
    <mergeCell ref="G46:K46"/>
    <mergeCell ref="L46:O46"/>
    <mergeCell ref="P46:T46"/>
    <mergeCell ref="U46:W46"/>
    <mergeCell ref="B47:W47"/>
    <mergeCell ref="A49:A94"/>
    <mergeCell ref="B49:W49"/>
    <mergeCell ref="X49:X94"/>
    <mergeCell ref="B50:W50"/>
    <mergeCell ref="B51:C51"/>
    <mergeCell ref="D51:F51"/>
    <mergeCell ref="G51:K51"/>
    <mergeCell ref="L51:O51"/>
    <mergeCell ref="P51:T51"/>
    <mergeCell ref="U51:W51"/>
    <mergeCell ref="B52:C52"/>
    <mergeCell ref="D52:F52"/>
    <mergeCell ref="G52:K52"/>
    <mergeCell ref="L52:O52"/>
    <mergeCell ref="P52:T52"/>
    <mergeCell ref="U52:W52"/>
    <mergeCell ref="B53:C53"/>
    <mergeCell ref="D53:F53"/>
    <mergeCell ref="G53:K53"/>
    <mergeCell ref="L53:O53"/>
    <mergeCell ref="P53:T53"/>
    <mergeCell ref="U53:W53"/>
    <mergeCell ref="B54:C54"/>
    <mergeCell ref="D54:F54"/>
    <mergeCell ref="G54:K54"/>
    <mergeCell ref="L54:O54"/>
    <mergeCell ref="P54:T54"/>
    <mergeCell ref="U54:W54"/>
    <mergeCell ref="B55:C55"/>
    <mergeCell ref="D55:F55"/>
    <mergeCell ref="G55:K55"/>
    <mergeCell ref="L55:O55"/>
    <mergeCell ref="P55:T55"/>
    <mergeCell ref="U55:W55"/>
    <mergeCell ref="B56:C56"/>
    <mergeCell ref="D56:F56"/>
    <mergeCell ref="G56:K56"/>
    <mergeCell ref="L56:O56"/>
    <mergeCell ref="P56:T56"/>
    <mergeCell ref="U56:W56"/>
    <mergeCell ref="B57:C57"/>
    <mergeCell ref="D57:F57"/>
    <mergeCell ref="G57:K57"/>
    <mergeCell ref="L57:O57"/>
    <mergeCell ref="P57:T57"/>
    <mergeCell ref="U57:W57"/>
    <mergeCell ref="B58:C58"/>
    <mergeCell ref="D58:F58"/>
    <mergeCell ref="G58:K58"/>
    <mergeCell ref="L58:O58"/>
    <mergeCell ref="P58:T58"/>
    <mergeCell ref="U58:W58"/>
    <mergeCell ref="B59:C59"/>
    <mergeCell ref="D59:F59"/>
    <mergeCell ref="G59:K59"/>
    <mergeCell ref="L59:O59"/>
    <mergeCell ref="P59:T59"/>
    <mergeCell ref="U59:W59"/>
    <mergeCell ref="B60:C60"/>
    <mergeCell ref="D60:F60"/>
    <mergeCell ref="G60:K60"/>
    <mergeCell ref="L60:O60"/>
    <mergeCell ref="P60:T60"/>
    <mergeCell ref="U60:W60"/>
    <mergeCell ref="B61:C61"/>
    <mergeCell ref="D61:F61"/>
    <mergeCell ref="G61:K61"/>
    <mergeCell ref="L61:O61"/>
    <mergeCell ref="P61:T61"/>
    <mergeCell ref="U61:W61"/>
    <mergeCell ref="B62:C62"/>
    <mergeCell ref="D62:F62"/>
    <mergeCell ref="G62:K62"/>
    <mergeCell ref="L62:O62"/>
    <mergeCell ref="P62:T62"/>
    <mergeCell ref="U62:W62"/>
    <mergeCell ref="B63:C63"/>
    <mergeCell ref="D63:F63"/>
    <mergeCell ref="G63:K63"/>
    <mergeCell ref="L63:O63"/>
    <mergeCell ref="P63:T63"/>
    <mergeCell ref="U63:W63"/>
    <mergeCell ref="B64:C64"/>
    <mergeCell ref="D64:F64"/>
    <mergeCell ref="G64:K64"/>
    <mergeCell ref="L64:O64"/>
    <mergeCell ref="P64:T64"/>
    <mergeCell ref="U64:W64"/>
    <mergeCell ref="B65:C65"/>
    <mergeCell ref="D65:F65"/>
    <mergeCell ref="G65:K65"/>
    <mergeCell ref="L65:O65"/>
    <mergeCell ref="P65:T65"/>
    <mergeCell ref="U65:W65"/>
    <mergeCell ref="B66:C66"/>
    <mergeCell ref="D66:F66"/>
    <mergeCell ref="G66:K66"/>
    <mergeCell ref="L66:O66"/>
    <mergeCell ref="P66:T66"/>
    <mergeCell ref="U66:W66"/>
    <mergeCell ref="B67:C67"/>
    <mergeCell ref="D67:F67"/>
    <mergeCell ref="G67:K67"/>
    <mergeCell ref="L67:O67"/>
    <mergeCell ref="P67:T67"/>
    <mergeCell ref="U67:W67"/>
    <mergeCell ref="B68:C68"/>
    <mergeCell ref="D68:F68"/>
    <mergeCell ref="G68:K68"/>
    <mergeCell ref="L68:O68"/>
    <mergeCell ref="P68:T68"/>
    <mergeCell ref="U68:W68"/>
    <mergeCell ref="B69:C69"/>
    <mergeCell ref="D69:F69"/>
    <mergeCell ref="G69:K69"/>
    <mergeCell ref="L69:O69"/>
    <mergeCell ref="P69:T69"/>
    <mergeCell ref="U69:W69"/>
    <mergeCell ref="B70:C70"/>
    <mergeCell ref="D70:F70"/>
    <mergeCell ref="G70:K70"/>
    <mergeCell ref="L70:O70"/>
    <mergeCell ref="P70:T70"/>
    <mergeCell ref="U70:W70"/>
    <mergeCell ref="B71:C71"/>
    <mergeCell ref="D71:F71"/>
    <mergeCell ref="G71:K71"/>
    <mergeCell ref="L71:O71"/>
    <mergeCell ref="P71:T71"/>
    <mergeCell ref="U71:W71"/>
    <mergeCell ref="B72:C72"/>
    <mergeCell ref="D72:F72"/>
    <mergeCell ref="G72:K72"/>
    <mergeCell ref="L72:O72"/>
    <mergeCell ref="P72:T72"/>
    <mergeCell ref="U72:W72"/>
    <mergeCell ref="B73:C73"/>
    <mergeCell ref="D73:F73"/>
    <mergeCell ref="G73:K73"/>
    <mergeCell ref="L73:O73"/>
    <mergeCell ref="P73:T73"/>
    <mergeCell ref="U73:W73"/>
    <mergeCell ref="B74:C74"/>
    <mergeCell ref="D74:F74"/>
    <mergeCell ref="G74:K74"/>
    <mergeCell ref="L74:O74"/>
    <mergeCell ref="P74:T74"/>
    <mergeCell ref="U74:W74"/>
    <mergeCell ref="B75:C75"/>
    <mergeCell ref="D75:F75"/>
    <mergeCell ref="G75:K75"/>
    <mergeCell ref="L75:O75"/>
    <mergeCell ref="P75:T75"/>
    <mergeCell ref="U75:W75"/>
    <mergeCell ref="B76:C76"/>
    <mergeCell ref="D76:F76"/>
    <mergeCell ref="G76:K76"/>
    <mergeCell ref="L76:O76"/>
    <mergeCell ref="P76:T76"/>
    <mergeCell ref="U76:W76"/>
    <mergeCell ref="B77:C77"/>
    <mergeCell ref="D77:F77"/>
    <mergeCell ref="G77:K77"/>
    <mergeCell ref="L77:O77"/>
    <mergeCell ref="P77:T77"/>
    <mergeCell ref="U77:W77"/>
    <mergeCell ref="B78:C78"/>
    <mergeCell ref="D78:F78"/>
    <mergeCell ref="G78:K78"/>
    <mergeCell ref="L78:O78"/>
    <mergeCell ref="P78:T78"/>
    <mergeCell ref="U78:W78"/>
    <mergeCell ref="B79:C79"/>
    <mergeCell ref="D79:F79"/>
    <mergeCell ref="G79:K79"/>
    <mergeCell ref="L79:O79"/>
    <mergeCell ref="P79:T79"/>
    <mergeCell ref="U79:W79"/>
    <mergeCell ref="B80:C80"/>
    <mergeCell ref="D80:F80"/>
    <mergeCell ref="G80:K80"/>
    <mergeCell ref="L80:O80"/>
    <mergeCell ref="P80:T80"/>
    <mergeCell ref="U80:W80"/>
    <mergeCell ref="B81:C81"/>
    <mergeCell ref="D81:F81"/>
    <mergeCell ref="G81:K81"/>
    <mergeCell ref="L81:O81"/>
    <mergeCell ref="P81:T81"/>
    <mergeCell ref="U81:W81"/>
    <mergeCell ref="B82:C82"/>
    <mergeCell ref="D82:F82"/>
    <mergeCell ref="G82:K82"/>
    <mergeCell ref="L82:O82"/>
    <mergeCell ref="P82:T82"/>
    <mergeCell ref="U82:W82"/>
    <mergeCell ref="B83:C83"/>
    <mergeCell ref="D83:F83"/>
    <mergeCell ref="G83:K83"/>
    <mergeCell ref="L83:O83"/>
    <mergeCell ref="P83:T83"/>
    <mergeCell ref="U83:W83"/>
    <mergeCell ref="B84:C84"/>
    <mergeCell ref="D84:F84"/>
    <mergeCell ref="G84:K84"/>
    <mergeCell ref="L84:O84"/>
    <mergeCell ref="P84:T84"/>
    <mergeCell ref="U84:W84"/>
    <mergeCell ref="B85:C85"/>
    <mergeCell ref="D85:F85"/>
    <mergeCell ref="G85:K85"/>
    <mergeCell ref="L85:O85"/>
    <mergeCell ref="P85:T85"/>
    <mergeCell ref="U85:W85"/>
    <mergeCell ref="B86:C86"/>
    <mergeCell ref="D86:F86"/>
    <mergeCell ref="G86:K86"/>
    <mergeCell ref="L86:O86"/>
    <mergeCell ref="P86:T86"/>
    <mergeCell ref="U86:W86"/>
    <mergeCell ref="B87:C87"/>
    <mergeCell ref="D87:F87"/>
    <mergeCell ref="G87:K87"/>
    <mergeCell ref="L87:O87"/>
    <mergeCell ref="P87:T87"/>
    <mergeCell ref="U87:W87"/>
    <mergeCell ref="B88:C88"/>
    <mergeCell ref="D88:F88"/>
    <mergeCell ref="G88:K88"/>
    <mergeCell ref="L88:O88"/>
    <mergeCell ref="P88:T88"/>
    <mergeCell ref="U88:W88"/>
    <mergeCell ref="B89:C89"/>
    <mergeCell ref="D89:F89"/>
    <mergeCell ref="G89:K89"/>
    <mergeCell ref="L89:O89"/>
    <mergeCell ref="P89:T89"/>
    <mergeCell ref="U89:W89"/>
    <mergeCell ref="B90:C90"/>
    <mergeCell ref="D90:F90"/>
    <mergeCell ref="G90:K90"/>
    <mergeCell ref="L90:O90"/>
    <mergeCell ref="P90:T90"/>
    <mergeCell ref="U90:W90"/>
    <mergeCell ref="B91:C91"/>
    <mergeCell ref="D91:F91"/>
    <mergeCell ref="G91:K91"/>
    <mergeCell ref="L91:O91"/>
    <mergeCell ref="P91:T91"/>
    <mergeCell ref="U91:W91"/>
    <mergeCell ref="B92:C92"/>
    <mergeCell ref="D92:F92"/>
    <mergeCell ref="G92:K92"/>
    <mergeCell ref="L92:O92"/>
    <mergeCell ref="P92:T92"/>
    <mergeCell ref="U92:W92"/>
    <mergeCell ref="B93:C93"/>
    <mergeCell ref="D93:F93"/>
    <mergeCell ref="G93:K93"/>
    <mergeCell ref="L93:O93"/>
    <mergeCell ref="P93:T93"/>
    <mergeCell ref="U93:W93"/>
    <mergeCell ref="B94:W94"/>
    <mergeCell ref="A96:A141"/>
    <mergeCell ref="B96:W96"/>
    <mergeCell ref="X96:X141"/>
    <mergeCell ref="B97:W97"/>
    <mergeCell ref="B98:C98"/>
    <mergeCell ref="D98:F98"/>
    <mergeCell ref="G98:K98"/>
    <mergeCell ref="L98:O98"/>
    <mergeCell ref="P98:T98"/>
    <mergeCell ref="U98:W98"/>
    <mergeCell ref="B99:C99"/>
    <mergeCell ref="D99:F99"/>
    <mergeCell ref="G99:K99"/>
    <mergeCell ref="L99:O99"/>
    <mergeCell ref="P99:T99"/>
    <mergeCell ref="U99:W99"/>
    <mergeCell ref="B100:C100"/>
    <mergeCell ref="D100:F100"/>
    <mergeCell ref="G100:K100"/>
    <mergeCell ref="L100:O100"/>
    <mergeCell ref="P100:T100"/>
    <mergeCell ref="U100:W100"/>
    <mergeCell ref="B101:C101"/>
    <mergeCell ref="D101:F101"/>
    <mergeCell ref="G101:K101"/>
    <mergeCell ref="L101:O101"/>
    <mergeCell ref="P101:T101"/>
    <mergeCell ref="U101:W101"/>
    <mergeCell ref="B102:C102"/>
    <mergeCell ref="D102:F102"/>
    <mergeCell ref="G102:K102"/>
    <mergeCell ref="L102:O102"/>
    <mergeCell ref="P102:T102"/>
    <mergeCell ref="U102:W102"/>
    <mergeCell ref="B103:C103"/>
    <mergeCell ref="D103:F103"/>
    <mergeCell ref="G103:K103"/>
    <mergeCell ref="L103:O103"/>
    <mergeCell ref="P103:T103"/>
    <mergeCell ref="U103:W103"/>
    <mergeCell ref="B104:C104"/>
    <mergeCell ref="D104:F104"/>
    <mergeCell ref="G104:K104"/>
    <mergeCell ref="L104:O104"/>
    <mergeCell ref="P104:T104"/>
    <mergeCell ref="U104:W104"/>
    <mergeCell ref="B105:C105"/>
    <mergeCell ref="D105:F105"/>
    <mergeCell ref="G105:K105"/>
    <mergeCell ref="L105:O105"/>
    <mergeCell ref="P105:T105"/>
    <mergeCell ref="U105:W105"/>
    <mergeCell ref="B106:C106"/>
    <mergeCell ref="D106:F106"/>
    <mergeCell ref="G106:K106"/>
    <mergeCell ref="L106:O106"/>
    <mergeCell ref="P106:T106"/>
    <mergeCell ref="U106:W106"/>
    <mergeCell ref="B107:C107"/>
    <mergeCell ref="D107:F107"/>
    <mergeCell ref="G107:K107"/>
    <mergeCell ref="L107:O107"/>
    <mergeCell ref="P107:T107"/>
    <mergeCell ref="U107:W107"/>
    <mergeCell ref="B108:C108"/>
    <mergeCell ref="D108:F108"/>
    <mergeCell ref="G108:K108"/>
    <mergeCell ref="L108:O108"/>
    <mergeCell ref="P108:T108"/>
    <mergeCell ref="U108:W108"/>
    <mergeCell ref="B109:C109"/>
    <mergeCell ref="D109:F109"/>
    <mergeCell ref="G109:K109"/>
    <mergeCell ref="L109:O109"/>
    <mergeCell ref="P109:T109"/>
    <mergeCell ref="U109:W109"/>
    <mergeCell ref="B110:C110"/>
    <mergeCell ref="D110:F110"/>
    <mergeCell ref="G110:K110"/>
    <mergeCell ref="L110:O110"/>
    <mergeCell ref="P110:T110"/>
    <mergeCell ref="U110:W110"/>
    <mergeCell ref="B111:C111"/>
    <mergeCell ref="D111:F111"/>
    <mergeCell ref="G111:K111"/>
    <mergeCell ref="L111:O111"/>
    <mergeCell ref="P111:T111"/>
    <mergeCell ref="U111:W111"/>
    <mergeCell ref="B112:C112"/>
    <mergeCell ref="D112:F112"/>
    <mergeCell ref="G112:K112"/>
    <mergeCell ref="L112:O112"/>
    <mergeCell ref="P112:T112"/>
    <mergeCell ref="U112:W112"/>
    <mergeCell ref="B113:C113"/>
    <mergeCell ref="D113:F113"/>
    <mergeCell ref="G113:K113"/>
    <mergeCell ref="L113:O113"/>
    <mergeCell ref="P113:T113"/>
    <mergeCell ref="U113:W113"/>
    <mergeCell ref="B114:C114"/>
    <mergeCell ref="D114:F114"/>
    <mergeCell ref="G114:K114"/>
    <mergeCell ref="L114:O114"/>
    <mergeCell ref="P114:T114"/>
    <mergeCell ref="U114:W114"/>
    <mergeCell ref="B115:C115"/>
    <mergeCell ref="D115:F115"/>
    <mergeCell ref="G115:K115"/>
    <mergeCell ref="L115:O115"/>
    <mergeCell ref="P115:T115"/>
    <mergeCell ref="U115:W115"/>
    <mergeCell ref="B116:C116"/>
    <mergeCell ref="D116:F116"/>
    <mergeCell ref="G116:K116"/>
    <mergeCell ref="L116:O116"/>
    <mergeCell ref="P116:T116"/>
    <mergeCell ref="U116:W116"/>
    <mergeCell ref="B117:C117"/>
    <mergeCell ref="D117:F117"/>
    <mergeCell ref="G117:K117"/>
    <mergeCell ref="L117:O117"/>
    <mergeCell ref="P117:T117"/>
    <mergeCell ref="U117:W117"/>
    <mergeCell ref="B118:C118"/>
    <mergeCell ref="D118:F118"/>
    <mergeCell ref="G118:K118"/>
    <mergeCell ref="L118:O118"/>
    <mergeCell ref="P118:T118"/>
    <mergeCell ref="U118:W118"/>
    <mergeCell ref="B119:C119"/>
    <mergeCell ref="D119:F119"/>
    <mergeCell ref="G119:K119"/>
    <mergeCell ref="L119:O119"/>
    <mergeCell ref="P119:T119"/>
    <mergeCell ref="U119:W119"/>
    <mergeCell ref="B120:C120"/>
    <mergeCell ref="D120:F120"/>
    <mergeCell ref="G120:K120"/>
    <mergeCell ref="L120:O120"/>
    <mergeCell ref="P120:T120"/>
    <mergeCell ref="U120:W120"/>
    <mergeCell ref="B121:C121"/>
    <mergeCell ref="D121:F121"/>
    <mergeCell ref="G121:K121"/>
    <mergeCell ref="L121:O121"/>
    <mergeCell ref="P121:T121"/>
    <mergeCell ref="U121:W121"/>
    <mergeCell ref="B122:C122"/>
    <mergeCell ref="D122:F122"/>
    <mergeCell ref="G122:K122"/>
    <mergeCell ref="L122:O122"/>
    <mergeCell ref="P122:T122"/>
    <mergeCell ref="U122:W122"/>
    <mergeCell ref="B123:C123"/>
    <mergeCell ref="D123:F123"/>
    <mergeCell ref="G123:K123"/>
    <mergeCell ref="L123:O123"/>
    <mergeCell ref="P123:T123"/>
    <mergeCell ref="U123:W123"/>
    <mergeCell ref="B124:C124"/>
    <mergeCell ref="D124:F124"/>
    <mergeCell ref="G124:K124"/>
    <mergeCell ref="L124:O124"/>
    <mergeCell ref="P124:T124"/>
    <mergeCell ref="U124:W124"/>
    <mergeCell ref="B125:C125"/>
    <mergeCell ref="D125:F125"/>
    <mergeCell ref="G125:K125"/>
    <mergeCell ref="L125:O125"/>
    <mergeCell ref="P125:T125"/>
    <mergeCell ref="U125:W125"/>
    <mergeCell ref="B126:C126"/>
    <mergeCell ref="D126:F126"/>
    <mergeCell ref="G126:K126"/>
    <mergeCell ref="L126:O126"/>
    <mergeCell ref="P126:T126"/>
    <mergeCell ref="U126:W126"/>
    <mergeCell ref="B127:C127"/>
    <mergeCell ref="D127:F127"/>
    <mergeCell ref="G127:K127"/>
    <mergeCell ref="L127:O127"/>
    <mergeCell ref="P127:T127"/>
    <mergeCell ref="U127:W127"/>
    <mergeCell ref="B128:C128"/>
    <mergeCell ref="D128:F128"/>
    <mergeCell ref="G128:K128"/>
    <mergeCell ref="L128:O128"/>
    <mergeCell ref="P128:T128"/>
    <mergeCell ref="U128:W128"/>
    <mergeCell ref="B129:C129"/>
    <mergeCell ref="D129:F129"/>
    <mergeCell ref="G129:K129"/>
    <mergeCell ref="L129:O129"/>
    <mergeCell ref="P129:T129"/>
    <mergeCell ref="U129:W129"/>
    <mergeCell ref="B130:C130"/>
    <mergeCell ref="D130:F130"/>
    <mergeCell ref="G130:K130"/>
    <mergeCell ref="L130:O130"/>
    <mergeCell ref="P130:T130"/>
    <mergeCell ref="U130:W130"/>
    <mergeCell ref="B131:C131"/>
    <mergeCell ref="D131:F131"/>
    <mergeCell ref="G131:K131"/>
    <mergeCell ref="L131:O131"/>
    <mergeCell ref="P131:T131"/>
    <mergeCell ref="U131:W131"/>
    <mergeCell ref="B132:C132"/>
    <mergeCell ref="D132:F132"/>
    <mergeCell ref="G132:K132"/>
    <mergeCell ref="L132:O132"/>
    <mergeCell ref="P132:T132"/>
    <mergeCell ref="U132:W132"/>
    <mergeCell ref="B133:C133"/>
    <mergeCell ref="D133:F133"/>
    <mergeCell ref="G133:K133"/>
    <mergeCell ref="L133:O133"/>
    <mergeCell ref="P133:T133"/>
    <mergeCell ref="U133:W133"/>
    <mergeCell ref="B134:C134"/>
    <mergeCell ref="D134:F134"/>
    <mergeCell ref="G134:K134"/>
    <mergeCell ref="L134:O134"/>
    <mergeCell ref="P134:T134"/>
    <mergeCell ref="U134:W134"/>
    <mergeCell ref="B135:C135"/>
    <mergeCell ref="D135:F135"/>
    <mergeCell ref="G135:K135"/>
    <mergeCell ref="L135:O135"/>
    <mergeCell ref="P135:T135"/>
    <mergeCell ref="U135:W135"/>
    <mergeCell ref="B136:C136"/>
    <mergeCell ref="D136:F136"/>
    <mergeCell ref="G136:K136"/>
    <mergeCell ref="L136:O136"/>
    <mergeCell ref="P136:T136"/>
    <mergeCell ref="U136:W136"/>
    <mergeCell ref="B137:C137"/>
    <mergeCell ref="D137:F137"/>
    <mergeCell ref="G137:K137"/>
    <mergeCell ref="L137:O137"/>
    <mergeCell ref="P137:T137"/>
    <mergeCell ref="U137:W137"/>
    <mergeCell ref="B138:C138"/>
    <mergeCell ref="D138:F138"/>
    <mergeCell ref="G138:K138"/>
    <mergeCell ref="L138:O138"/>
    <mergeCell ref="P138:T138"/>
    <mergeCell ref="U138:W138"/>
    <mergeCell ref="B139:C139"/>
    <mergeCell ref="D139:F139"/>
    <mergeCell ref="G139:K139"/>
    <mergeCell ref="L139:O139"/>
    <mergeCell ref="P139:T139"/>
    <mergeCell ref="U139:W139"/>
    <mergeCell ref="B140:C140"/>
    <mergeCell ref="D140:F140"/>
    <mergeCell ref="G140:K140"/>
    <mergeCell ref="L140:O140"/>
    <mergeCell ref="P140:T140"/>
    <mergeCell ref="U140:W140"/>
    <mergeCell ref="B141:W141"/>
    <mergeCell ref="A143:A168"/>
    <mergeCell ref="B143:W143"/>
    <mergeCell ref="X143:X168"/>
    <mergeCell ref="B144:W144"/>
    <mergeCell ref="B145:C145"/>
    <mergeCell ref="D145:F145"/>
    <mergeCell ref="G145:K145"/>
    <mergeCell ref="L145:O145"/>
    <mergeCell ref="P145:T145"/>
    <mergeCell ref="U145:W145"/>
    <mergeCell ref="B146:C146"/>
    <mergeCell ref="D146:F146"/>
    <mergeCell ref="G146:K146"/>
    <mergeCell ref="L146:O146"/>
    <mergeCell ref="P146:T146"/>
    <mergeCell ref="U146:W146"/>
    <mergeCell ref="B147:C147"/>
    <mergeCell ref="D147:F147"/>
    <mergeCell ref="G147:K147"/>
    <mergeCell ref="L147:O147"/>
    <mergeCell ref="P147:T147"/>
    <mergeCell ref="U147:W147"/>
    <mergeCell ref="B148:C148"/>
    <mergeCell ref="D148:F148"/>
    <mergeCell ref="G148:K148"/>
    <mergeCell ref="L148:O148"/>
    <mergeCell ref="P148:T148"/>
    <mergeCell ref="U148:W148"/>
    <mergeCell ref="B149:C149"/>
    <mergeCell ref="D149:F149"/>
    <mergeCell ref="G149:K149"/>
    <mergeCell ref="L149:O149"/>
    <mergeCell ref="P149:T149"/>
    <mergeCell ref="U149:W149"/>
    <mergeCell ref="B150:C150"/>
    <mergeCell ref="D150:F150"/>
    <mergeCell ref="G150:K150"/>
    <mergeCell ref="L150:O150"/>
    <mergeCell ref="P150:T150"/>
    <mergeCell ref="U150:W150"/>
    <mergeCell ref="B151:C151"/>
    <mergeCell ref="D151:F151"/>
    <mergeCell ref="G151:K151"/>
    <mergeCell ref="L151:O151"/>
    <mergeCell ref="P151:T151"/>
    <mergeCell ref="U151:W151"/>
    <mergeCell ref="B152:C152"/>
    <mergeCell ref="D152:F152"/>
    <mergeCell ref="G152:K152"/>
    <mergeCell ref="L152:O152"/>
    <mergeCell ref="P152:T152"/>
    <mergeCell ref="U152:W152"/>
    <mergeCell ref="B153:C153"/>
    <mergeCell ref="D153:F153"/>
    <mergeCell ref="G153:K153"/>
    <mergeCell ref="L153:O153"/>
    <mergeCell ref="P153:T153"/>
    <mergeCell ref="U153:W153"/>
    <mergeCell ref="B154:C154"/>
    <mergeCell ref="D154:F154"/>
    <mergeCell ref="G154:K154"/>
    <mergeCell ref="L154:O154"/>
    <mergeCell ref="P154:T154"/>
    <mergeCell ref="U154:W154"/>
    <mergeCell ref="B155:C155"/>
    <mergeCell ref="D155:F155"/>
    <mergeCell ref="G155:K155"/>
    <mergeCell ref="L155:O155"/>
    <mergeCell ref="P155:T155"/>
    <mergeCell ref="U155:W155"/>
    <mergeCell ref="B156:C156"/>
    <mergeCell ref="D156:F156"/>
    <mergeCell ref="G156:K156"/>
    <mergeCell ref="L156:O156"/>
    <mergeCell ref="P156:T156"/>
    <mergeCell ref="U156:W156"/>
    <mergeCell ref="B157:C157"/>
    <mergeCell ref="D157:F157"/>
    <mergeCell ref="G157:K157"/>
    <mergeCell ref="L157:O157"/>
    <mergeCell ref="P157:T157"/>
    <mergeCell ref="U157:W157"/>
    <mergeCell ref="B158:C158"/>
    <mergeCell ref="D158:F158"/>
    <mergeCell ref="G158:K158"/>
    <mergeCell ref="L158:O158"/>
    <mergeCell ref="P158:T158"/>
    <mergeCell ref="U158:W158"/>
    <mergeCell ref="B159:C159"/>
    <mergeCell ref="D159:F159"/>
    <mergeCell ref="G159:K159"/>
    <mergeCell ref="L159:O159"/>
    <mergeCell ref="P159:T159"/>
    <mergeCell ref="U159:W159"/>
    <mergeCell ref="B160:W160"/>
    <mergeCell ref="B161:G161"/>
    <mergeCell ref="H161:H162"/>
    <mergeCell ref="I161:M161"/>
    <mergeCell ref="N161:W162"/>
    <mergeCell ref="B162:G162"/>
    <mergeCell ref="I162:M162"/>
    <mergeCell ref="B163:W163"/>
    <mergeCell ref="B164:W164"/>
    <mergeCell ref="B165:B168"/>
    <mergeCell ref="C165:I165"/>
    <mergeCell ref="J165:P165"/>
    <mergeCell ref="Q165:W168"/>
    <mergeCell ref="C166:I166"/>
    <mergeCell ref="J166:P166"/>
    <mergeCell ref="C167:P168"/>
  </mergeCells>
  <printOptions/>
  <pageMargins left="0.3611111111111111" right="0.3611111111111111" top="0.3611111111111111" bottom="0.3611111111111111" header="0.3" footer="0.3"/>
  <pageSetup horizontalDpi="600" verticalDpi="600" orientation="portrait" paperSize="9" r:id="rId1"/>
  <rowBreaks count="4" manualBreakCount="4">
    <brk id="48" max="255" man="1"/>
    <brk id="95" max="255" man="1"/>
    <brk id="142" max="255" man="1"/>
    <brk id="1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Майя Владиславовна</dc:creator>
  <cp:keywords/>
  <dc:description/>
  <cp:lastModifiedBy>Елисеева Майя Владиславовна</cp:lastModifiedBy>
  <dcterms:created xsi:type="dcterms:W3CDTF">2017-01-13T10:31:54Z</dcterms:created>
  <dcterms:modified xsi:type="dcterms:W3CDTF">2017-01-13T11:00:26Z</dcterms:modified>
  <cp:category/>
  <cp:version/>
  <cp:contentType/>
  <cp:contentStatus/>
</cp:coreProperties>
</file>